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codeName="ThisWorkbook"/>
  <mc:AlternateContent xmlns:mc="http://schemas.openxmlformats.org/markup-compatibility/2006">
    <mc:Choice Requires="x15">
      <x15ac:absPath xmlns:x15ac="http://schemas.microsoft.com/office/spreadsheetml/2010/11/ac" url="E:\Yousef Things\Mother of dashboards\"/>
    </mc:Choice>
  </mc:AlternateContent>
  <xr:revisionPtr revIDLastSave="0" documentId="13_ncr:11_{A4469F72-852F-4D92-80FD-1CACBAE28737}" xr6:coauthVersionLast="47" xr6:coauthVersionMax="47" xr10:uidLastSave="{00000000-0000-0000-0000-000000000000}"/>
  <bookViews>
    <workbookView xWindow="-120" yWindow="-120" windowWidth="29040" windowHeight="15720" tabRatio="473" xr2:uid="{00000000-000D-0000-FFFF-FFFF00000000}"/>
  </bookViews>
  <sheets>
    <sheet name="Intro" sheetId="5" r:id="rId1"/>
    <sheet name="HR Calc - Calendar" sheetId="4" r:id="rId2"/>
    <sheet name="Yousef Things - Calendar" sheetId="3" r:id="rId3"/>
  </sheets>
  <definedNames>
    <definedName name="AprStart" localSheetId="1">WEEKDAY(DATE('HR Calc - Calendar'!Year,4,1))</definedName>
    <definedName name="AprStart" localSheetId="2">WEEKDAY(DATE('Yousef Things - Calendar'!Year,4,1))</definedName>
    <definedName name="AprStart">WEEKDAY(DATE(Year,4,1))</definedName>
    <definedName name="AugStart" localSheetId="1">WEEKDAY(DATE('HR Calc - Calendar'!Year,8,1))</definedName>
    <definedName name="AugStart" localSheetId="2">WEEKDAY(DATE('Yousef Things - Calendar'!Year,8,1))</definedName>
    <definedName name="AugStart">WEEKDAY(DATE(Year,8,1))</definedName>
    <definedName name="DecStart" localSheetId="1">WEEKDAY(DATE('HR Calc - Calendar'!Year,12,1))</definedName>
    <definedName name="DecStart" localSheetId="2">WEEKDAY(DATE('Yousef Things - Calendar'!Year,12,1))</definedName>
    <definedName name="DecStart">WEEKDAY(DATE(Year,12,1))</definedName>
    <definedName name="FebStart" localSheetId="1">WEEKDAY(DATE('HR Calc - Calendar'!Year,2,1))</definedName>
    <definedName name="FebStart" localSheetId="2">WEEKDAY(DATE('Yousef Things - Calendar'!Year,2,1))</definedName>
    <definedName name="FebStart">WEEKDAY(DATE(Year,2,1))</definedName>
    <definedName name="IsLeapYear" localSheetId="1">OR(MOD('HR Calc - Calendar'!Year,400)=0,AND(MOD('HR Calc - Calendar'!Year,4)=0,MOD('HR Calc - Calendar'!Year,100)&lt;&gt;0))</definedName>
    <definedName name="IsLeapYear" localSheetId="2">OR(MOD('Yousef Things - Calendar'!Year,400)=0,AND(MOD('Yousef Things - Calendar'!Year,4)=0,MOD('Yousef Things - Calendar'!Year,100)&lt;&gt;0))</definedName>
    <definedName name="IsLeapYear">OR(MOD(Year,400)=0,AND(MOD(Year,4)=0,MOD(Year,100)&lt;&gt;0))</definedName>
    <definedName name="JanStart" localSheetId="1">WEEKDAY(DATE('HR Calc - Calendar'!Year,1,1))</definedName>
    <definedName name="JanStart" localSheetId="2">WEEKDAY(DATE('Yousef Things - Calendar'!Year,1,1))</definedName>
    <definedName name="JanStart">WEEKDAY(DATE(Year,1,1))</definedName>
    <definedName name="JulStart" localSheetId="1">WEEKDAY(DATE('HR Calc - Calendar'!Year,7,1))</definedName>
    <definedName name="JulStart" localSheetId="2">WEEKDAY(DATE('Yousef Things - Calendar'!Year,7,1))</definedName>
    <definedName name="JulStart">WEEKDAY(DATE(Year,7,1))</definedName>
    <definedName name="JunStart" localSheetId="1">WEEKDAY(DATE('HR Calc - Calendar'!Year,6,1))</definedName>
    <definedName name="JunStart" localSheetId="2">WEEKDAY(DATE('Yousef Things - Calendar'!Year,6,1))</definedName>
    <definedName name="JunStart">WEEKDAY(DATE(Year,6,1))</definedName>
    <definedName name="MarStart" localSheetId="1">WEEKDAY(DATE('HR Calc - Calendar'!Year,3,1))</definedName>
    <definedName name="MarStart" localSheetId="2">WEEKDAY(DATE('Yousef Things - Calendar'!Year,3,1))</definedName>
    <definedName name="MarStart">WEEKDAY(DATE(Year,3,1))</definedName>
    <definedName name="MayStart" localSheetId="1">WEEKDAY(DATE('HR Calc - Calendar'!Year,5,1))</definedName>
    <definedName name="MayStart" localSheetId="2">WEEKDAY(DATE('Yousef Things - Calendar'!Year,5,1))</definedName>
    <definedName name="MayStart">WEEKDAY(DATE(Year,5,1))</definedName>
    <definedName name="NovStart" localSheetId="1">WEEKDAY(DATE('HR Calc - Calendar'!Year,11,1))</definedName>
    <definedName name="NovStart" localSheetId="2">WEEKDAY(DATE('Yousef Things - Calendar'!Year,11,1))</definedName>
    <definedName name="NovStart">WEEKDAY(DATE(Year,11,1))</definedName>
    <definedName name="OctStart" localSheetId="1">WEEKDAY(DATE('HR Calc - Calendar'!Year,10,1))</definedName>
    <definedName name="OctStart" localSheetId="2">WEEKDAY(DATE('Yousef Things - Calendar'!Year,10,1))</definedName>
    <definedName name="OctStart">WEEKDAY(DATE(Year,10,1))</definedName>
    <definedName name="SepStart" localSheetId="1">WEEKDAY(DATE('HR Calc - Calendar'!Year,9,1))</definedName>
    <definedName name="SepStart" localSheetId="2">WEEKDAY(DATE('Yousef Things - Calendar'!Year,9,1))</definedName>
    <definedName name="SepStart">WEEKDAY(DATE(Year,9,1))</definedName>
    <definedName name="Year" localSheetId="1">'HR Calc - Calendar'!$R$2</definedName>
    <definedName name="Year" localSheetId="2">'Yousef Things - Calendar'!$R$2</definedName>
    <definedName name="Year">#REF!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33" i="4" l="1"/>
  <c r="S33" i="4" s="1"/>
  <c r="T33" i="4" s="1"/>
  <c r="U33" i="4" s="1"/>
  <c r="V33" i="4" s="1"/>
  <c r="W33" i="4" s="1"/>
  <c r="X33" i="4" s="1"/>
  <c r="R34" i="4" s="1"/>
  <c r="S34" i="4" s="1"/>
  <c r="T34" i="4" s="1"/>
  <c r="U34" i="4" s="1"/>
  <c r="V34" i="4" s="1"/>
  <c r="W34" i="4" s="1"/>
  <c r="X34" i="4" s="1"/>
  <c r="R35" i="4" s="1"/>
  <c r="S35" i="4" s="1"/>
  <c r="T35" i="4" s="1"/>
  <c r="U35" i="4" s="1"/>
  <c r="V35" i="4" s="1"/>
  <c r="W35" i="4" s="1"/>
  <c r="X35" i="4" s="1"/>
  <c r="R36" i="4" s="1"/>
  <c r="S36" i="4" s="1"/>
  <c r="T36" i="4" s="1"/>
  <c r="U36" i="4" s="1"/>
  <c r="V36" i="4" s="1"/>
  <c r="W36" i="4" s="1"/>
  <c r="X36" i="4" s="1"/>
  <c r="R37" i="4" s="1"/>
  <c r="S37" i="4" s="1"/>
  <c r="T37" i="4" s="1"/>
  <c r="U37" i="4" s="1"/>
  <c r="V37" i="4" s="1"/>
  <c r="W37" i="4" s="1"/>
  <c r="X37" i="4" s="1"/>
  <c r="R38" i="4" s="1"/>
  <c r="S38" i="4" s="1"/>
  <c r="T38" i="4" s="1"/>
  <c r="U38" i="4" s="1"/>
  <c r="V38" i="4" s="1"/>
  <c r="W38" i="4" s="1"/>
  <c r="X38" i="4" s="1"/>
  <c r="J33" i="4"/>
  <c r="K33" i="4" s="1"/>
  <c r="L33" i="4" s="1"/>
  <c r="M33" i="4" s="1"/>
  <c r="N33" i="4" s="1"/>
  <c r="O33" i="4" s="1"/>
  <c r="P33" i="4" s="1"/>
  <c r="J34" i="4" s="1"/>
  <c r="K34" i="4" s="1"/>
  <c r="L34" i="4" s="1"/>
  <c r="M34" i="4" s="1"/>
  <c r="N34" i="4" s="1"/>
  <c r="O34" i="4" s="1"/>
  <c r="P34" i="4" s="1"/>
  <c r="J35" i="4" s="1"/>
  <c r="K35" i="4" s="1"/>
  <c r="L35" i="4" s="1"/>
  <c r="M35" i="4" s="1"/>
  <c r="N35" i="4" s="1"/>
  <c r="O35" i="4" s="1"/>
  <c r="P35" i="4" s="1"/>
  <c r="J36" i="4" s="1"/>
  <c r="K36" i="4" s="1"/>
  <c r="L36" i="4" s="1"/>
  <c r="M36" i="4" s="1"/>
  <c r="N36" i="4" s="1"/>
  <c r="O36" i="4" s="1"/>
  <c r="P36" i="4" s="1"/>
  <c r="J37" i="4" s="1"/>
  <c r="K37" i="4" s="1"/>
  <c r="L37" i="4" s="1"/>
  <c r="M37" i="4" s="1"/>
  <c r="N37" i="4" s="1"/>
  <c r="O37" i="4" s="1"/>
  <c r="P37" i="4" s="1"/>
  <c r="J38" i="4" s="1"/>
  <c r="K38" i="4" s="1"/>
  <c r="L38" i="4" s="1"/>
  <c r="M38" i="4" s="1"/>
  <c r="N38" i="4" s="1"/>
  <c r="O38" i="4" s="1"/>
  <c r="P38" i="4" s="1"/>
  <c r="B33" i="4"/>
  <c r="C33" i="4" s="1"/>
  <c r="D33" i="4" s="1"/>
  <c r="E33" i="4" s="1"/>
  <c r="F33" i="4" s="1"/>
  <c r="G33" i="4" s="1"/>
  <c r="H33" i="4" s="1"/>
  <c r="B34" i="4" s="1"/>
  <c r="C34" i="4" s="1"/>
  <c r="D34" i="4" s="1"/>
  <c r="E34" i="4" s="1"/>
  <c r="F34" i="4" s="1"/>
  <c r="G34" i="4" s="1"/>
  <c r="H34" i="4" s="1"/>
  <c r="B35" i="4" s="1"/>
  <c r="C35" i="4" s="1"/>
  <c r="D35" i="4" s="1"/>
  <c r="E35" i="4" s="1"/>
  <c r="F35" i="4" s="1"/>
  <c r="G35" i="4" s="1"/>
  <c r="H35" i="4" s="1"/>
  <c r="B36" i="4" s="1"/>
  <c r="C36" i="4" s="1"/>
  <c r="D36" i="4" s="1"/>
  <c r="E36" i="4" s="1"/>
  <c r="F36" i="4" s="1"/>
  <c r="G36" i="4" s="1"/>
  <c r="H36" i="4" s="1"/>
  <c r="B37" i="4" s="1"/>
  <c r="C37" i="4" s="1"/>
  <c r="D37" i="4" s="1"/>
  <c r="E37" i="4" s="1"/>
  <c r="F37" i="4" s="1"/>
  <c r="G37" i="4" s="1"/>
  <c r="H37" i="4" s="1"/>
  <c r="B38" i="4" s="1"/>
  <c r="C38" i="4" s="1"/>
  <c r="D38" i="4" s="1"/>
  <c r="E38" i="4" s="1"/>
  <c r="F38" i="4" s="1"/>
  <c r="G38" i="4" s="1"/>
  <c r="H38" i="4" s="1"/>
  <c r="R24" i="4"/>
  <c r="S24" i="4" s="1"/>
  <c r="T24" i="4" s="1"/>
  <c r="U24" i="4" s="1"/>
  <c r="V24" i="4" s="1"/>
  <c r="W24" i="4" s="1"/>
  <c r="X24" i="4" s="1"/>
  <c r="R25" i="4" s="1"/>
  <c r="S25" i="4" s="1"/>
  <c r="T25" i="4" s="1"/>
  <c r="U25" i="4" s="1"/>
  <c r="V25" i="4" s="1"/>
  <c r="W25" i="4" s="1"/>
  <c r="X25" i="4" s="1"/>
  <c r="R26" i="4" s="1"/>
  <c r="S26" i="4" s="1"/>
  <c r="T26" i="4" s="1"/>
  <c r="U26" i="4" s="1"/>
  <c r="V26" i="4" s="1"/>
  <c r="W26" i="4" s="1"/>
  <c r="X26" i="4" s="1"/>
  <c r="R27" i="4" s="1"/>
  <c r="S27" i="4" s="1"/>
  <c r="T27" i="4" s="1"/>
  <c r="U27" i="4" s="1"/>
  <c r="V27" i="4" s="1"/>
  <c r="W27" i="4" s="1"/>
  <c r="X27" i="4" s="1"/>
  <c r="R28" i="4" s="1"/>
  <c r="S28" i="4" s="1"/>
  <c r="T28" i="4" s="1"/>
  <c r="U28" i="4" s="1"/>
  <c r="V28" i="4" s="1"/>
  <c r="W28" i="4" s="1"/>
  <c r="X28" i="4" s="1"/>
  <c r="R29" i="4" s="1"/>
  <c r="S29" i="4" s="1"/>
  <c r="T29" i="4" s="1"/>
  <c r="U29" i="4" s="1"/>
  <c r="V29" i="4" s="1"/>
  <c r="W29" i="4" s="1"/>
  <c r="X29" i="4" s="1"/>
  <c r="J24" i="4"/>
  <c r="K24" i="4" s="1"/>
  <c r="L24" i="4" s="1"/>
  <c r="M24" i="4" s="1"/>
  <c r="N24" i="4" s="1"/>
  <c r="O24" i="4" s="1"/>
  <c r="P24" i="4" s="1"/>
  <c r="J25" i="4" s="1"/>
  <c r="K25" i="4" s="1"/>
  <c r="L25" i="4" s="1"/>
  <c r="M25" i="4" s="1"/>
  <c r="N25" i="4" s="1"/>
  <c r="O25" i="4" s="1"/>
  <c r="P25" i="4" s="1"/>
  <c r="J26" i="4" s="1"/>
  <c r="K26" i="4" s="1"/>
  <c r="L26" i="4" s="1"/>
  <c r="M26" i="4" s="1"/>
  <c r="N26" i="4" s="1"/>
  <c r="O26" i="4" s="1"/>
  <c r="P26" i="4" s="1"/>
  <c r="J27" i="4" s="1"/>
  <c r="K27" i="4" s="1"/>
  <c r="L27" i="4" s="1"/>
  <c r="M27" i="4" s="1"/>
  <c r="N27" i="4" s="1"/>
  <c r="O27" i="4" s="1"/>
  <c r="P27" i="4" s="1"/>
  <c r="J28" i="4" s="1"/>
  <c r="K28" i="4" s="1"/>
  <c r="L28" i="4" s="1"/>
  <c r="M28" i="4" s="1"/>
  <c r="N28" i="4" s="1"/>
  <c r="O28" i="4" s="1"/>
  <c r="P28" i="4" s="1"/>
  <c r="J29" i="4" s="1"/>
  <c r="K29" i="4" s="1"/>
  <c r="L29" i="4" s="1"/>
  <c r="M29" i="4" s="1"/>
  <c r="N29" i="4" s="1"/>
  <c r="O29" i="4" s="1"/>
  <c r="P29" i="4" s="1"/>
  <c r="C24" i="4"/>
  <c r="D24" i="4" s="1"/>
  <c r="E24" i="4" s="1"/>
  <c r="F24" i="4" s="1"/>
  <c r="G24" i="4" s="1"/>
  <c r="H24" i="4" s="1"/>
  <c r="B25" i="4" s="1"/>
  <c r="C25" i="4" s="1"/>
  <c r="D25" i="4" s="1"/>
  <c r="E25" i="4" s="1"/>
  <c r="F25" i="4" s="1"/>
  <c r="G25" i="4" s="1"/>
  <c r="H25" i="4" s="1"/>
  <c r="B26" i="4" s="1"/>
  <c r="C26" i="4" s="1"/>
  <c r="D26" i="4" s="1"/>
  <c r="E26" i="4" s="1"/>
  <c r="F26" i="4" s="1"/>
  <c r="G26" i="4" s="1"/>
  <c r="H26" i="4" s="1"/>
  <c r="B27" i="4" s="1"/>
  <c r="C27" i="4" s="1"/>
  <c r="D27" i="4" s="1"/>
  <c r="E27" i="4" s="1"/>
  <c r="F27" i="4" s="1"/>
  <c r="G27" i="4" s="1"/>
  <c r="H27" i="4" s="1"/>
  <c r="B28" i="4" s="1"/>
  <c r="C28" i="4" s="1"/>
  <c r="D28" i="4" s="1"/>
  <c r="E28" i="4" s="1"/>
  <c r="F28" i="4" s="1"/>
  <c r="G28" i="4" s="1"/>
  <c r="H28" i="4" s="1"/>
  <c r="B29" i="4" s="1"/>
  <c r="C29" i="4" s="1"/>
  <c r="D29" i="4" s="1"/>
  <c r="E29" i="4" s="1"/>
  <c r="F29" i="4" s="1"/>
  <c r="G29" i="4" s="1"/>
  <c r="H29" i="4" s="1"/>
  <c r="B24" i="4"/>
  <c r="S15" i="4"/>
  <c r="T15" i="4" s="1"/>
  <c r="U15" i="4" s="1"/>
  <c r="V15" i="4" s="1"/>
  <c r="W15" i="4" s="1"/>
  <c r="X15" i="4" s="1"/>
  <c r="R16" i="4" s="1"/>
  <c r="S16" i="4" s="1"/>
  <c r="T16" i="4" s="1"/>
  <c r="U16" i="4" s="1"/>
  <c r="V16" i="4" s="1"/>
  <c r="W16" i="4" s="1"/>
  <c r="X16" i="4" s="1"/>
  <c r="R17" i="4" s="1"/>
  <c r="S17" i="4" s="1"/>
  <c r="T17" i="4" s="1"/>
  <c r="U17" i="4" s="1"/>
  <c r="V17" i="4" s="1"/>
  <c r="W17" i="4" s="1"/>
  <c r="X17" i="4" s="1"/>
  <c r="R18" i="4" s="1"/>
  <c r="S18" i="4" s="1"/>
  <c r="T18" i="4" s="1"/>
  <c r="U18" i="4" s="1"/>
  <c r="V18" i="4" s="1"/>
  <c r="W18" i="4" s="1"/>
  <c r="X18" i="4" s="1"/>
  <c r="R19" i="4" s="1"/>
  <c r="S19" i="4" s="1"/>
  <c r="T19" i="4" s="1"/>
  <c r="U19" i="4" s="1"/>
  <c r="V19" i="4" s="1"/>
  <c r="W19" i="4" s="1"/>
  <c r="X19" i="4" s="1"/>
  <c r="R20" i="4" s="1"/>
  <c r="S20" i="4" s="1"/>
  <c r="T20" i="4" s="1"/>
  <c r="U20" i="4" s="1"/>
  <c r="V20" i="4" s="1"/>
  <c r="W20" i="4" s="1"/>
  <c r="X20" i="4" s="1"/>
  <c r="R15" i="4"/>
  <c r="J15" i="4"/>
  <c r="K15" i="4" s="1"/>
  <c r="L15" i="4" s="1"/>
  <c r="M15" i="4" s="1"/>
  <c r="N15" i="4" s="1"/>
  <c r="O15" i="4" s="1"/>
  <c r="P15" i="4" s="1"/>
  <c r="J16" i="4" s="1"/>
  <c r="K16" i="4" s="1"/>
  <c r="L16" i="4" s="1"/>
  <c r="M16" i="4" s="1"/>
  <c r="N16" i="4" s="1"/>
  <c r="O16" i="4" s="1"/>
  <c r="P16" i="4" s="1"/>
  <c r="J17" i="4" s="1"/>
  <c r="K17" i="4" s="1"/>
  <c r="L17" i="4" s="1"/>
  <c r="M17" i="4" s="1"/>
  <c r="N17" i="4" s="1"/>
  <c r="O17" i="4" s="1"/>
  <c r="P17" i="4" s="1"/>
  <c r="J18" i="4" s="1"/>
  <c r="K18" i="4" s="1"/>
  <c r="L18" i="4" s="1"/>
  <c r="M18" i="4" s="1"/>
  <c r="N18" i="4" s="1"/>
  <c r="O18" i="4" s="1"/>
  <c r="P18" i="4" s="1"/>
  <c r="J19" i="4" s="1"/>
  <c r="K19" i="4" s="1"/>
  <c r="L19" i="4" s="1"/>
  <c r="M19" i="4" s="1"/>
  <c r="N19" i="4" s="1"/>
  <c r="O19" i="4" s="1"/>
  <c r="P19" i="4" s="1"/>
  <c r="J20" i="4" s="1"/>
  <c r="K20" i="4" s="1"/>
  <c r="L20" i="4" s="1"/>
  <c r="M20" i="4" s="1"/>
  <c r="N20" i="4" s="1"/>
  <c r="O20" i="4" s="1"/>
  <c r="P20" i="4" s="1"/>
  <c r="B15" i="4"/>
  <c r="C15" i="4" s="1"/>
  <c r="D15" i="4" s="1"/>
  <c r="E15" i="4" s="1"/>
  <c r="F15" i="4" s="1"/>
  <c r="G15" i="4" s="1"/>
  <c r="H15" i="4" s="1"/>
  <c r="B16" i="4" s="1"/>
  <c r="C16" i="4" s="1"/>
  <c r="D16" i="4" s="1"/>
  <c r="E16" i="4" s="1"/>
  <c r="F16" i="4" s="1"/>
  <c r="G16" i="4" s="1"/>
  <c r="H16" i="4" s="1"/>
  <c r="B17" i="4" s="1"/>
  <c r="C17" i="4" s="1"/>
  <c r="D17" i="4" s="1"/>
  <c r="E17" i="4" s="1"/>
  <c r="F17" i="4" s="1"/>
  <c r="G17" i="4" s="1"/>
  <c r="H17" i="4" s="1"/>
  <c r="B18" i="4" s="1"/>
  <c r="C18" i="4" s="1"/>
  <c r="D18" i="4" s="1"/>
  <c r="E18" i="4" s="1"/>
  <c r="F18" i="4" s="1"/>
  <c r="G18" i="4" s="1"/>
  <c r="H18" i="4" s="1"/>
  <c r="B19" i="4" s="1"/>
  <c r="C19" i="4" s="1"/>
  <c r="D19" i="4" s="1"/>
  <c r="E19" i="4" s="1"/>
  <c r="F19" i="4" s="1"/>
  <c r="G19" i="4" s="1"/>
  <c r="H19" i="4" s="1"/>
  <c r="B20" i="4" s="1"/>
  <c r="C20" i="4" s="1"/>
  <c r="D20" i="4" s="1"/>
  <c r="E20" i="4" s="1"/>
  <c r="F20" i="4" s="1"/>
  <c r="G20" i="4" s="1"/>
  <c r="H20" i="4" s="1"/>
  <c r="S6" i="4"/>
  <c r="T6" i="4" s="1"/>
  <c r="U6" i="4" s="1"/>
  <c r="V6" i="4" s="1"/>
  <c r="W6" i="4" s="1"/>
  <c r="X6" i="4" s="1"/>
  <c r="R7" i="4" s="1"/>
  <c r="S7" i="4" s="1"/>
  <c r="T7" i="4" s="1"/>
  <c r="U7" i="4" s="1"/>
  <c r="V7" i="4" s="1"/>
  <c r="W7" i="4" s="1"/>
  <c r="X7" i="4" s="1"/>
  <c r="R8" i="4" s="1"/>
  <c r="S8" i="4" s="1"/>
  <c r="T8" i="4" s="1"/>
  <c r="U8" i="4" s="1"/>
  <c r="V8" i="4" s="1"/>
  <c r="W8" i="4" s="1"/>
  <c r="X8" i="4" s="1"/>
  <c r="R9" i="4" s="1"/>
  <c r="S9" i="4" s="1"/>
  <c r="T9" i="4" s="1"/>
  <c r="U9" i="4" s="1"/>
  <c r="V9" i="4" s="1"/>
  <c r="W9" i="4" s="1"/>
  <c r="X9" i="4" s="1"/>
  <c r="R10" i="4" s="1"/>
  <c r="S10" i="4" s="1"/>
  <c r="T10" i="4" s="1"/>
  <c r="U10" i="4" s="1"/>
  <c r="V10" i="4" s="1"/>
  <c r="W10" i="4" s="1"/>
  <c r="X10" i="4" s="1"/>
  <c r="R11" i="4" s="1"/>
  <c r="S11" i="4" s="1"/>
  <c r="T11" i="4" s="1"/>
  <c r="U11" i="4" s="1"/>
  <c r="V11" i="4" s="1"/>
  <c r="W11" i="4" s="1"/>
  <c r="X11" i="4" s="1"/>
  <c r="R6" i="4"/>
  <c r="J6" i="4"/>
  <c r="K6" i="4" s="1"/>
  <c r="L6" i="4" s="1"/>
  <c r="M6" i="4" s="1"/>
  <c r="N6" i="4" s="1"/>
  <c r="O6" i="4" s="1"/>
  <c r="P6" i="4" s="1"/>
  <c r="J7" i="4" s="1"/>
  <c r="K7" i="4" s="1"/>
  <c r="L7" i="4" s="1"/>
  <c r="M7" i="4" s="1"/>
  <c r="N7" i="4" s="1"/>
  <c r="O7" i="4" s="1"/>
  <c r="P7" i="4" s="1"/>
  <c r="J8" i="4" s="1"/>
  <c r="K8" i="4" s="1"/>
  <c r="L8" i="4" s="1"/>
  <c r="M8" i="4" s="1"/>
  <c r="N8" i="4" s="1"/>
  <c r="O8" i="4" s="1"/>
  <c r="P8" i="4" s="1"/>
  <c r="J9" i="4" s="1"/>
  <c r="K9" i="4" s="1"/>
  <c r="L9" i="4" s="1"/>
  <c r="M9" i="4" s="1"/>
  <c r="N9" i="4" s="1"/>
  <c r="O9" i="4" s="1"/>
  <c r="P9" i="4" s="1"/>
  <c r="J10" i="4" s="1"/>
  <c r="K10" i="4" s="1"/>
  <c r="L10" i="4" s="1"/>
  <c r="M10" i="4" s="1"/>
  <c r="N10" i="4" s="1"/>
  <c r="O10" i="4" s="1"/>
  <c r="P10" i="4" s="1"/>
  <c r="J11" i="4" s="1"/>
  <c r="K11" i="4" s="1"/>
  <c r="L11" i="4" s="1"/>
  <c r="M11" i="4" s="1"/>
  <c r="N11" i="4" s="1"/>
  <c r="O11" i="4" s="1"/>
  <c r="P11" i="4" s="1"/>
  <c r="B6" i="4"/>
  <c r="C6" i="4" s="1"/>
  <c r="D6" i="4" s="1"/>
  <c r="E6" i="4" s="1"/>
  <c r="F6" i="4" s="1"/>
  <c r="G6" i="4" s="1"/>
  <c r="H6" i="4" s="1"/>
  <c r="B7" i="4" s="1"/>
  <c r="C7" i="4" s="1"/>
  <c r="D7" i="4" s="1"/>
  <c r="E7" i="4" s="1"/>
  <c r="F7" i="4" s="1"/>
  <c r="G7" i="4" s="1"/>
  <c r="H7" i="4" s="1"/>
  <c r="B8" i="4" s="1"/>
  <c r="C8" i="4" s="1"/>
  <c r="D8" i="4" s="1"/>
  <c r="E8" i="4" s="1"/>
  <c r="F8" i="4" s="1"/>
  <c r="G8" i="4" s="1"/>
  <c r="H8" i="4" s="1"/>
  <c r="B9" i="4" s="1"/>
  <c r="C9" i="4" s="1"/>
  <c r="D9" i="4" s="1"/>
  <c r="E9" i="4" s="1"/>
  <c r="F9" i="4" s="1"/>
  <c r="G9" i="4" s="1"/>
  <c r="H9" i="4" s="1"/>
  <c r="B10" i="4" s="1"/>
  <c r="C10" i="4" s="1"/>
  <c r="D10" i="4" s="1"/>
  <c r="E10" i="4" s="1"/>
  <c r="F10" i="4" s="1"/>
  <c r="G10" i="4" s="1"/>
  <c r="H10" i="4" s="1"/>
  <c r="B11" i="4" s="1"/>
  <c r="C11" i="4" s="1"/>
  <c r="D11" i="4" s="1"/>
  <c r="E11" i="4" s="1"/>
  <c r="F11" i="4" s="1"/>
  <c r="G11" i="4" s="1"/>
  <c r="H11" i="4" s="1"/>
  <c r="J24" i="3"/>
  <c r="K24" i="3" s="1"/>
  <c r="L24" i="3" s="1"/>
  <c r="M24" i="3" s="1"/>
  <c r="N24" i="3" s="1"/>
  <c r="O24" i="3" s="1"/>
  <c r="P24" i="3" s="1"/>
  <c r="J25" i="3" s="1"/>
  <c r="K25" i="3" s="1"/>
  <c r="L25" i="3" s="1"/>
  <c r="M25" i="3" s="1"/>
  <c r="N25" i="3" s="1"/>
  <c r="O25" i="3" s="1"/>
  <c r="P25" i="3" s="1"/>
  <c r="J26" i="3" s="1"/>
  <c r="K26" i="3" s="1"/>
  <c r="L26" i="3" s="1"/>
  <c r="M26" i="3" s="1"/>
  <c r="N26" i="3" s="1"/>
  <c r="O26" i="3" s="1"/>
  <c r="P26" i="3" s="1"/>
  <c r="J27" i="3" s="1"/>
  <c r="K27" i="3" s="1"/>
  <c r="L27" i="3" s="1"/>
  <c r="M27" i="3" s="1"/>
  <c r="N27" i="3" s="1"/>
  <c r="O27" i="3" s="1"/>
  <c r="P27" i="3" s="1"/>
  <c r="J28" i="3" s="1"/>
  <c r="K28" i="3" s="1"/>
  <c r="L28" i="3" s="1"/>
  <c r="M28" i="3" s="1"/>
  <c r="N28" i="3" s="1"/>
  <c r="O28" i="3" s="1"/>
  <c r="P28" i="3" s="1"/>
  <c r="J29" i="3" s="1"/>
  <c r="K29" i="3" s="1"/>
  <c r="L29" i="3" s="1"/>
  <c r="M29" i="3" s="1"/>
  <c r="N29" i="3" s="1"/>
  <c r="O29" i="3" s="1"/>
  <c r="P29" i="3" s="1"/>
  <c r="B15" i="3" l="1"/>
  <c r="C15" i="3" s="1"/>
  <c r="J33" i="3"/>
  <c r="K33" i="3" s="1"/>
  <c r="L33" i="3" s="1"/>
  <c r="M33" i="3" s="1"/>
  <c r="N33" i="3" s="1"/>
  <c r="O33" i="3" s="1"/>
  <c r="P33" i="3" s="1"/>
  <c r="J34" i="3" s="1"/>
  <c r="K34" i="3" s="1"/>
  <c r="L34" i="3" s="1"/>
  <c r="M34" i="3" s="1"/>
  <c r="N34" i="3" s="1"/>
  <c r="O34" i="3" s="1"/>
  <c r="P34" i="3" s="1"/>
  <c r="J35" i="3" s="1"/>
  <c r="K35" i="3" s="1"/>
  <c r="L35" i="3" s="1"/>
  <c r="M35" i="3" s="1"/>
  <c r="N35" i="3" s="1"/>
  <c r="O35" i="3" s="1"/>
  <c r="P35" i="3" s="1"/>
  <c r="J36" i="3" s="1"/>
  <c r="K36" i="3" s="1"/>
  <c r="L36" i="3" s="1"/>
  <c r="M36" i="3" s="1"/>
  <c r="N36" i="3" s="1"/>
  <c r="O36" i="3" s="1"/>
  <c r="P36" i="3" s="1"/>
  <c r="J37" i="3" s="1"/>
  <c r="K37" i="3" s="1"/>
  <c r="L37" i="3" s="1"/>
  <c r="M37" i="3" s="1"/>
  <c r="N37" i="3" s="1"/>
  <c r="O37" i="3" s="1"/>
  <c r="P37" i="3" s="1"/>
  <c r="J38" i="3" s="1"/>
  <c r="K38" i="3" s="1"/>
  <c r="L38" i="3" s="1"/>
  <c r="M38" i="3" s="1"/>
  <c r="N38" i="3" s="1"/>
  <c r="O38" i="3" s="1"/>
  <c r="P38" i="3" s="1"/>
  <c r="R6" i="3"/>
  <c r="S6" i="3" s="1"/>
  <c r="T6" i="3" s="1"/>
  <c r="U6" i="3" s="1"/>
  <c r="V6" i="3" s="1"/>
  <c r="W6" i="3" s="1"/>
  <c r="X6" i="3" s="1"/>
  <c r="B6" i="3"/>
  <c r="C6" i="3" s="1"/>
  <c r="D6" i="3" s="1"/>
  <c r="E6" i="3" s="1"/>
  <c r="F6" i="3" s="1"/>
  <c r="G6" i="3" s="1"/>
  <c r="H6" i="3" s="1"/>
  <c r="B7" i="3" s="1"/>
  <c r="C7" i="3" s="1"/>
  <c r="D7" i="3" s="1"/>
  <c r="E7" i="3" s="1"/>
  <c r="F7" i="3" s="1"/>
  <c r="G7" i="3" s="1"/>
  <c r="H7" i="3" s="1"/>
  <c r="B8" i="3" s="1"/>
  <c r="C8" i="3" s="1"/>
  <c r="D8" i="3" s="1"/>
  <c r="E8" i="3" s="1"/>
  <c r="F8" i="3" s="1"/>
  <c r="G8" i="3" s="1"/>
  <c r="H8" i="3" s="1"/>
  <c r="B9" i="3" s="1"/>
  <c r="C9" i="3" s="1"/>
  <c r="D9" i="3" s="1"/>
  <c r="E9" i="3" s="1"/>
  <c r="F9" i="3" s="1"/>
  <c r="G9" i="3" s="1"/>
  <c r="H9" i="3" s="1"/>
  <c r="B10" i="3" s="1"/>
  <c r="C10" i="3" s="1"/>
  <c r="D10" i="3" s="1"/>
  <c r="E10" i="3" s="1"/>
  <c r="F10" i="3" s="1"/>
  <c r="G10" i="3" s="1"/>
  <c r="H10" i="3" s="1"/>
  <c r="B11" i="3" s="1"/>
  <c r="C11" i="3" s="1"/>
  <c r="D11" i="3" s="1"/>
  <c r="E11" i="3" s="1"/>
  <c r="F11" i="3" s="1"/>
  <c r="G11" i="3" s="1"/>
  <c r="H11" i="3" s="1"/>
  <c r="R15" i="3"/>
  <c r="S15" i="3" s="1"/>
  <c r="T15" i="3" s="1"/>
  <c r="U15" i="3" s="1"/>
  <c r="V15" i="3" s="1"/>
  <c r="W15" i="3" s="1"/>
  <c r="X15" i="3" s="1"/>
  <c r="R16" i="3" s="1"/>
  <c r="S16" i="3" s="1"/>
  <c r="T16" i="3" s="1"/>
  <c r="U16" i="3" s="1"/>
  <c r="V16" i="3" s="1"/>
  <c r="W16" i="3" s="1"/>
  <c r="X16" i="3" s="1"/>
  <c r="R17" i="3" s="1"/>
  <c r="S17" i="3" s="1"/>
  <c r="T17" i="3" s="1"/>
  <c r="U17" i="3" s="1"/>
  <c r="V17" i="3" s="1"/>
  <c r="W17" i="3" s="1"/>
  <c r="X17" i="3" s="1"/>
  <c r="R18" i="3" s="1"/>
  <c r="S18" i="3" s="1"/>
  <c r="T18" i="3" s="1"/>
  <c r="U18" i="3" s="1"/>
  <c r="V18" i="3" s="1"/>
  <c r="W18" i="3" s="1"/>
  <c r="X18" i="3" s="1"/>
  <c r="R19" i="3" s="1"/>
  <c r="S19" i="3" s="1"/>
  <c r="T19" i="3" s="1"/>
  <c r="U19" i="3" s="1"/>
  <c r="V19" i="3" s="1"/>
  <c r="W19" i="3" s="1"/>
  <c r="X19" i="3" s="1"/>
  <c r="R20" i="3" s="1"/>
  <c r="S20" i="3" s="1"/>
  <c r="T20" i="3" s="1"/>
  <c r="U20" i="3" s="1"/>
  <c r="V20" i="3" s="1"/>
  <c r="W20" i="3" s="1"/>
  <c r="X20" i="3" s="1"/>
  <c r="R24" i="3"/>
  <c r="S24" i="3" s="1"/>
  <c r="T24" i="3" s="1"/>
  <c r="U24" i="3" s="1"/>
  <c r="V24" i="3" s="1"/>
  <c r="W24" i="3" s="1"/>
  <c r="X24" i="3" s="1"/>
  <c r="R25" i="3" s="1"/>
  <c r="S25" i="3" s="1"/>
  <c r="T25" i="3" s="1"/>
  <c r="U25" i="3" s="1"/>
  <c r="V25" i="3" s="1"/>
  <c r="W25" i="3" s="1"/>
  <c r="X25" i="3" s="1"/>
  <c r="R26" i="3" s="1"/>
  <c r="S26" i="3" s="1"/>
  <c r="T26" i="3" s="1"/>
  <c r="U26" i="3" s="1"/>
  <c r="V26" i="3" s="1"/>
  <c r="W26" i="3" s="1"/>
  <c r="X26" i="3" s="1"/>
  <c r="R27" i="3" s="1"/>
  <c r="S27" i="3" s="1"/>
  <c r="T27" i="3" s="1"/>
  <c r="U27" i="3" s="1"/>
  <c r="V27" i="3" s="1"/>
  <c r="W27" i="3" s="1"/>
  <c r="X27" i="3" s="1"/>
  <c r="R28" i="3" s="1"/>
  <c r="S28" i="3" s="1"/>
  <c r="T28" i="3" s="1"/>
  <c r="U28" i="3" s="1"/>
  <c r="V28" i="3" s="1"/>
  <c r="W28" i="3" s="1"/>
  <c r="X28" i="3" s="1"/>
  <c r="R29" i="3" s="1"/>
  <c r="S29" i="3" s="1"/>
  <c r="T29" i="3" s="1"/>
  <c r="U29" i="3" s="1"/>
  <c r="V29" i="3" s="1"/>
  <c r="W29" i="3" s="1"/>
  <c r="X29" i="3" s="1"/>
  <c r="B24" i="3"/>
  <c r="C24" i="3" s="1"/>
  <c r="D24" i="3" s="1"/>
  <c r="E24" i="3" s="1"/>
  <c r="F24" i="3" s="1"/>
  <c r="G24" i="3" s="1"/>
  <c r="H24" i="3" s="1"/>
  <c r="B25" i="3" s="1"/>
  <c r="C25" i="3" s="1"/>
  <c r="D25" i="3" s="1"/>
  <c r="E25" i="3" s="1"/>
  <c r="F25" i="3" s="1"/>
  <c r="G25" i="3" s="1"/>
  <c r="H25" i="3" s="1"/>
  <c r="B26" i="3" s="1"/>
  <c r="C26" i="3" s="1"/>
  <c r="D26" i="3" s="1"/>
  <c r="E26" i="3" s="1"/>
  <c r="F26" i="3" s="1"/>
  <c r="G26" i="3" s="1"/>
  <c r="H26" i="3" s="1"/>
  <c r="B27" i="3" s="1"/>
  <c r="C27" i="3" s="1"/>
  <c r="D27" i="3" s="1"/>
  <c r="E27" i="3" s="1"/>
  <c r="F27" i="3" s="1"/>
  <c r="G27" i="3" s="1"/>
  <c r="H27" i="3" s="1"/>
  <c r="B28" i="3" s="1"/>
  <c r="C28" i="3" s="1"/>
  <c r="D28" i="3" s="1"/>
  <c r="E28" i="3" s="1"/>
  <c r="F28" i="3" s="1"/>
  <c r="G28" i="3" s="1"/>
  <c r="H28" i="3" s="1"/>
  <c r="B29" i="3" s="1"/>
  <c r="C29" i="3" s="1"/>
  <c r="D29" i="3" s="1"/>
  <c r="E29" i="3" s="1"/>
  <c r="F29" i="3" s="1"/>
  <c r="G29" i="3" s="1"/>
  <c r="H29" i="3" s="1"/>
  <c r="R33" i="3"/>
  <c r="S33" i="3" s="1"/>
  <c r="T33" i="3" s="1"/>
  <c r="U33" i="3" s="1"/>
  <c r="V33" i="3" s="1"/>
  <c r="W33" i="3" s="1"/>
  <c r="X33" i="3" s="1"/>
  <c r="R34" i="3" s="1"/>
  <c r="S34" i="3" s="1"/>
  <c r="T34" i="3" s="1"/>
  <c r="U34" i="3" s="1"/>
  <c r="V34" i="3" s="1"/>
  <c r="W34" i="3" s="1"/>
  <c r="X34" i="3" s="1"/>
  <c r="R35" i="3" s="1"/>
  <c r="S35" i="3" s="1"/>
  <c r="T35" i="3" s="1"/>
  <c r="U35" i="3" s="1"/>
  <c r="V35" i="3" s="1"/>
  <c r="W35" i="3" s="1"/>
  <c r="X35" i="3" s="1"/>
  <c r="R36" i="3" s="1"/>
  <c r="S36" i="3" s="1"/>
  <c r="T36" i="3" s="1"/>
  <c r="U36" i="3" s="1"/>
  <c r="V36" i="3" s="1"/>
  <c r="W36" i="3" s="1"/>
  <c r="X36" i="3" s="1"/>
  <c r="R37" i="3" s="1"/>
  <c r="S37" i="3" s="1"/>
  <c r="T37" i="3" s="1"/>
  <c r="U37" i="3" s="1"/>
  <c r="V37" i="3" s="1"/>
  <c r="W37" i="3" s="1"/>
  <c r="X37" i="3" s="1"/>
  <c r="R38" i="3" s="1"/>
  <c r="S38" i="3" s="1"/>
  <c r="T38" i="3" s="1"/>
  <c r="U38" i="3" s="1"/>
  <c r="V38" i="3" s="1"/>
  <c r="W38" i="3" s="1"/>
  <c r="X38" i="3" s="1"/>
  <c r="B33" i="3"/>
  <c r="C33" i="3" s="1"/>
  <c r="D33" i="3" s="1"/>
  <c r="E33" i="3" s="1"/>
  <c r="F33" i="3" s="1"/>
  <c r="G33" i="3" s="1"/>
  <c r="H33" i="3" s="1"/>
  <c r="B34" i="3" s="1"/>
  <c r="C34" i="3" s="1"/>
  <c r="D34" i="3" s="1"/>
  <c r="E34" i="3" s="1"/>
  <c r="F34" i="3" s="1"/>
  <c r="G34" i="3" s="1"/>
  <c r="H34" i="3" s="1"/>
  <c r="B35" i="3" s="1"/>
  <c r="C35" i="3" s="1"/>
  <c r="D35" i="3" s="1"/>
  <c r="E35" i="3" s="1"/>
  <c r="F35" i="3" s="1"/>
  <c r="G35" i="3" s="1"/>
  <c r="H35" i="3" s="1"/>
  <c r="B36" i="3" s="1"/>
  <c r="C36" i="3" s="1"/>
  <c r="D36" i="3" s="1"/>
  <c r="E36" i="3" s="1"/>
  <c r="F36" i="3" s="1"/>
  <c r="G36" i="3" s="1"/>
  <c r="H36" i="3" s="1"/>
  <c r="B37" i="3" s="1"/>
  <c r="C37" i="3" s="1"/>
  <c r="D37" i="3" s="1"/>
  <c r="E37" i="3" s="1"/>
  <c r="F37" i="3" s="1"/>
  <c r="G37" i="3" s="1"/>
  <c r="H37" i="3" s="1"/>
  <c r="B38" i="3" s="1"/>
  <c r="C38" i="3" s="1"/>
  <c r="D38" i="3" s="1"/>
  <c r="E38" i="3" s="1"/>
  <c r="F38" i="3" s="1"/>
  <c r="G38" i="3" s="1"/>
  <c r="H38" i="3" s="1"/>
  <c r="J6" i="3"/>
  <c r="K6" i="3" s="1"/>
  <c r="L6" i="3" s="1"/>
  <c r="M6" i="3" s="1"/>
  <c r="N6" i="3" s="1"/>
  <c r="O6" i="3" s="1"/>
  <c r="P6" i="3" s="1"/>
  <c r="J7" i="3" s="1"/>
  <c r="K7" i="3" s="1"/>
  <c r="L7" i="3" s="1"/>
  <c r="M7" i="3" s="1"/>
  <c r="N7" i="3" s="1"/>
  <c r="O7" i="3" s="1"/>
  <c r="P7" i="3" s="1"/>
  <c r="J8" i="3" s="1"/>
  <c r="K8" i="3" s="1"/>
  <c r="L8" i="3" s="1"/>
  <c r="M8" i="3" s="1"/>
  <c r="N8" i="3" s="1"/>
  <c r="O8" i="3" s="1"/>
  <c r="P8" i="3" s="1"/>
  <c r="J9" i="3" s="1"/>
  <c r="K9" i="3" s="1"/>
  <c r="L9" i="3" s="1"/>
  <c r="M9" i="3" s="1"/>
  <c r="N9" i="3" s="1"/>
  <c r="O9" i="3" s="1"/>
  <c r="P9" i="3" s="1"/>
  <c r="J10" i="3" s="1"/>
  <c r="K10" i="3" s="1"/>
  <c r="L10" i="3" s="1"/>
  <c r="M10" i="3" s="1"/>
  <c r="N10" i="3" s="1"/>
  <c r="O10" i="3" s="1"/>
  <c r="P10" i="3" s="1"/>
  <c r="J11" i="3" s="1"/>
  <c r="K11" i="3" s="1"/>
  <c r="L11" i="3" s="1"/>
  <c r="M11" i="3" s="1"/>
  <c r="N11" i="3" s="1"/>
  <c r="O11" i="3" s="1"/>
  <c r="P11" i="3" s="1"/>
  <c r="J15" i="3"/>
  <c r="K15" i="3" s="1"/>
  <c r="L15" i="3" s="1"/>
  <c r="M15" i="3" s="1"/>
  <c r="N15" i="3" s="1"/>
  <c r="O15" i="3" s="1"/>
  <c r="P15" i="3" s="1"/>
  <c r="J16" i="3" s="1"/>
  <c r="K16" i="3" s="1"/>
  <c r="L16" i="3" s="1"/>
  <c r="M16" i="3" s="1"/>
  <c r="N16" i="3" s="1"/>
  <c r="O16" i="3" s="1"/>
  <c r="P16" i="3" s="1"/>
  <c r="J17" i="3" s="1"/>
  <c r="K17" i="3" s="1"/>
  <c r="L17" i="3" s="1"/>
  <c r="M17" i="3" s="1"/>
  <c r="N17" i="3" s="1"/>
  <c r="O17" i="3" s="1"/>
  <c r="P17" i="3" s="1"/>
  <c r="J18" i="3" s="1"/>
  <c r="K18" i="3" s="1"/>
  <c r="L18" i="3" s="1"/>
  <c r="M18" i="3" s="1"/>
  <c r="N18" i="3" s="1"/>
  <c r="O18" i="3" s="1"/>
  <c r="P18" i="3" s="1"/>
  <c r="J19" i="3" s="1"/>
  <c r="K19" i="3" s="1"/>
  <c r="L19" i="3" s="1"/>
  <c r="M19" i="3" s="1"/>
  <c r="N19" i="3" s="1"/>
  <c r="O19" i="3" s="1"/>
  <c r="P19" i="3" s="1"/>
  <c r="J20" i="3" s="1"/>
  <c r="K20" i="3" s="1"/>
  <c r="L20" i="3" s="1"/>
  <c r="M20" i="3" s="1"/>
  <c r="N20" i="3" s="1"/>
  <c r="O20" i="3" s="1"/>
  <c r="P20" i="3" s="1"/>
  <c r="R7" i="3" l="1"/>
  <c r="S7" i="3" s="1"/>
  <c r="T7" i="3" s="1"/>
  <c r="U7" i="3" s="1"/>
  <c r="V7" i="3" s="1"/>
  <c r="W7" i="3" s="1"/>
  <c r="X7" i="3" s="1"/>
  <c r="R8" i="3" s="1"/>
  <c r="S8" i="3" s="1"/>
  <c r="T8" i="3" s="1"/>
  <c r="U8" i="3" s="1"/>
  <c r="V8" i="3" s="1"/>
  <c r="W8" i="3" s="1"/>
  <c r="X8" i="3" s="1"/>
  <c r="R9" i="3" s="1"/>
  <c r="S9" i="3" s="1"/>
  <c r="T9" i="3" s="1"/>
  <c r="U9" i="3" s="1"/>
  <c r="V9" i="3" s="1"/>
  <c r="W9" i="3" s="1"/>
  <c r="X9" i="3" s="1"/>
  <c r="R10" i="3" s="1"/>
  <c r="S10" i="3" s="1"/>
  <c r="T10" i="3" s="1"/>
  <c r="U10" i="3" s="1"/>
  <c r="V10" i="3" s="1"/>
  <c r="W10" i="3" s="1"/>
  <c r="X10" i="3" s="1"/>
  <c r="R11" i="3" s="1"/>
  <c r="S11" i="3" s="1"/>
  <c r="T11" i="3" s="1"/>
  <c r="U11" i="3" s="1"/>
  <c r="V11" i="3" s="1"/>
  <c r="W11" i="3" s="1"/>
  <c r="X11" i="3" s="1"/>
  <c r="D15" i="3"/>
  <c r="E15" i="3" s="1"/>
  <c r="F15" i="3" s="1"/>
  <c r="G15" i="3" s="1"/>
  <c r="H15" i="3" s="1"/>
  <c r="B16" i="3" s="1"/>
  <c r="C16" i="3" s="1"/>
  <c r="D16" i="3" s="1"/>
  <c r="E16" i="3" s="1"/>
  <c r="F16" i="3" s="1"/>
  <c r="G16" i="3" s="1"/>
  <c r="H16" i="3" s="1"/>
  <c r="B17" i="3" s="1"/>
  <c r="C17" i="3" s="1"/>
  <c r="D17" i="3" s="1"/>
  <c r="E17" i="3" s="1"/>
  <c r="F17" i="3" s="1"/>
  <c r="G17" i="3" s="1"/>
  <c r="H17" i="3" s="1"/>
  <c r="B18" i="3" s="1"/>
  <c r="C18" i="3" s="1"/>
  <c r="D18" i="3" s="1"/>
  <c r="E18" i="3" s="1"/>
  <c r="F18" i="3" s="1"/>
  <c r="G18" i="3" s="1"/>
  <c r="H18" i="3" s="1"/>
  <c r="B19" i="3" s="1"/>
  <c r="C19" i="3" s="1"/>
  <c r="D19" i="3" s="1"/>
  <c r="E19" i="3" s="1"/>
  <c r="F19" i="3" s="1"/>
  <c r="G19" i="3" s="1"/>
  <c r="H19" i="3" s="1"/>
  <c r="B20" i="3" s="1"/>
  <c r="C20" i="3" s="1"/>
  <c r="D20" i="3" s="1"/>
  <c r="E20" i="3" s="1"/>
  <c r="F20" i="3" s="1"/>
  <c r="G20" i="3" s="1"/>
  <c r="H20" i="3" s="1"/>
</calcChain>
</file>

<file path=xl/sharedStrings.xml><?xml version="1.0" encoding="utf-8"?>
<sst xmlns="http://schemas.openxmlformats.org/spreadsheetml/2006/main" count="212" uniqueCount="30">
  <si>
    <t>MAY</t>
  </si>
  <si>
    <t>JAN</t>
  </si>
  <si>
    <t>FEB</t>
  </si>
  <si>
    <t>MAR</t>
  </si>
  <si>
    <t>JUL</t>
  </si>
  <si>
    <t>AUG</t>
  </si>
  <si>
    <t>SEP</t>
  </si>
  <si>
    <t>APR</t>
  </si>
  <si>
    <t>JUN</t>
  </si>
  <si>
    <t>OCT</t>
  </si>
  <si>
    <t>NOV</t>
  </si>
  <si>
    <t>DEC</t>
  </si>
  <si>
    <t>Su</t>
  </si>
  <si>
    <t>Mo</t>
  </si>
  <si>
    <t>Tu</t>
  </si>
  <si>
    <t>We</t>
  </si>
  <si>
    <t>Th</t>
  </si>
  <si>
    <t>Fr</t>
  </si>
  <si>
    <t>Sa</t>
  </si>
  <si>
    <t>Enter Year in cell at right. Tip is in cell T2.</t>
  </si>
  <si>
    <t>January calendar starts in cell at right, from cells B4 to H10, and April calendar is in cells M4 to S10. January label is in cell J4 and April label in cell U4. Enter January notes in cells K4 to J10 and April notes in cells V4 to U10. Next instruction is in cell A12.</t>
  </si>
  <si>
    <t xml:space="preserve">February calendar starts in cell at right, from cells B12 to H18, and May calendar is in cells M12 to S18. February label is in cell J12 and May label in cell U12. Enter February notes in cells K12 to J18 and May notes in cells V12 to U18. Next instruction is in cell A20. </t>
  </si>
  <si>
    <t>July calendar starts in cell at right, from cells B30 to H36, and October calendar is in cells M30 to S36. July label is in cell J30 and October label in cell U30. Enter July notes in cells K30 to J36 and October notes in cells V30 to U36. Next instruction is in cell A38.</t>
  </si>
  <si>
    <t>August calendar starts in cell at right, from cells B38 to H44, and November calendar is in cells M38 to S44. August label is in cell J38 and November label in cell U38. Enter August notes in cells K38 to J44 and November notes in cells V38 to U44. Next instruction is in cell A46.</t>
  </si>
  <si>
    <t>September calendar starts in cell at right, from cells B46 to H52, and December calendar is in cells M46 to S52. September label is in cell J46 and December label in cell U46. Enter September notes in cells K46 to J52 and December notes in cells V46 to U52.</t>
  </si>
  <si>
    <t xml:space="preserve">March calendar starts in cell at right, from cells B20 to H26, and June calendar is in cells M20 to S26. March label is in cell J20 and June label in cell U20. Enter March notes in cells K20 to J26 and June notes in cells V20 to U26. Next instruction is in cell A28. </t>
  </si>
  <si>
    <t>Calendar for each month is automatically updated in cells B4 through S26. First quarter calendars are in cells B4 through H26 and Second quarter calendars are in cells M4 through S26.</t>
  </si>
  <si>
    <t>Third quarter calendars are in cells B30 through H52 and Fourth quarter calendars are in cells M30 through S52.</t>
  </si>
  <si>
    <t>39C2D6</t>
  </si>
  <si>
    <t>FBC549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</si>
</sst>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0"/>
      <color theme="1"/>
      <name val="Arial"/>
      <family val="2"/>
      <scheme val="minor"/>
    </font>
    <font>
      <sz val="48"/>
      <color theme="1"/>
      <name val="Arial"/>
      <family val="2"/>
      <scheme val="minor"/>
    </font>
    <font>
      <b/>
      <sz val="16"/>
      <color theme="1" tint="0.34998626667073579"/>
      <name val="Arial"/>
      <family val="2"/>
      <scheme val="minor"/>
    </font>
    <font>
      <sz val="9"/>
      <color theme="1" tint="0.24994659260841701"/>
      <name val="Arial"/>
      <family val="2"/>
      <scheme val="minor"/>
    </font>
    <font>
      <b/>
      <sz val="60"/>
      <color theme="3"/>
      <name val="Arial"/>
      <family val="2"/>
      <scheme val="major"/>
    </font>
    <font>
      <sz val="9"/>
      <color theme="0"/>
      <name val="Arial"/>
      <family val="2"/>
      <scheme val="minor"/>
    </font>
    <font>
      <sz val="9"/>
      <color theme="1" tint="0.499984740745262"/>
      <name val="Arial"/>
      <family val="2"/>
      <scheme val="major"/>
    </font>
    <font>
      <sz val="10"/>
      <color theme="0"/>
      <name val="Arial"/>
      <family val="2"/>
      <scheme val="minor"/>
    </font>
    <font>
      <sz val="11"/>
      <color theme="0"/>
      <name val="Calibri"/>
      <family val="2"/>
    </font>
    <font>
      <sz val="10"/>
      <color rgb="FFFF0000"/>
      <name val="Arial"/>
      <family val="2"/>
      <scheme val="minor"/>
    </font>
    <font>
      <b/>
      <sz val="9"/>
      <color theme="1" tint="0.249977111117893"/>
      <name val="Arial"/>
      <family val="2"/>
      <scheme val="minor"/>
    </font>
    <font>
      <b/>
      <sz val="10"/>
      <color theme="0"/>
      <name val="Arial"/>
      <family val="2"/>
      <scheme val="minor"/>
    </font>
    <font>
      <b/>
      <sz val="10"/>
      <color theme="1"/>
      <name val="Arial"/>
      <family val="2"/>
      <scheme val="minor"/>
    </font>
    <font>
      <b/>
      <sz val="11"/>
      <color theme="0"/>
      <name val="Calibri"/>
      <family val="2"/>
    </font>
    <font>
      <b/>
      <sz val="60"/>
      <color rgb="FF39C2D6"/>
      <name val="Arial"/>
      <family val="2"/>
      <scheme val="major"/>
    </font>
    <font>
      <b/>
      <sz val="16"/>
      <color rgb="FF39C2D6"/>
      <name val="Arial"/>
      <family val="2"/>
      <scheme val="minor"/>
    </font>
    <font>
      <b/>
      <sz val="60"/>
      <color rgb="FF505969"/>
      <name val="Arial"/>
      <family val="2"/>
      <scheme val="major"/>
    </font>
    <font>
      <b/>
      <sz val="16"/>
      <color rgb="FF505969"/>
      <name val="Arial"/>
      <family val="2"/>
      <scheme val="minor"/>
    </font>
    <font>
      <sz val="9"/>
      <color rgb="FF505969"/>
      <name val="Arial"/>
      <family val="2"/>
      <scheme val="minor"/>
    </font>
    <font>
      <b/>
      <sz val="9"/>
      <color rgb="FF505969"/>
      <name val="Arial"/>
      <family val="2"/>
      <scheme val="minor"/>
    </font>
  </fonts>
  <fills count="8">
    <fill>
      <patternFill patternType="none"/>
    </fill>
    <fill>
      <patternFill patternType="gray125"/>
    </fill>
    <fill>
      <patternFill patternType="solid">
        <fgColor theme="4"/>
        <bgColor indexed="64"/>
      </patternFill>
    </fill>
    <fill>
      <patternFill patternType="solid">
        <fgColor rgb="FF39C2D6"/>
        <bgColor indexed="64"/>
      </patternFill>
    </fill>
    <fill>
      <patternFill patternType="solid">
        <fgColor rgb="FFFBC549"/>
        <bgColor indexed="64"/>
      </patternFill>
    </fill>
    <fill>
      <patternFill patternType="solid">
        <fgColor rgb="FF292929"/>
        <bgColor indexed="64"/>
      </patternFill>
    </fill>
    <fill>
      <patternFill patternType="solid">
        <fgColor theme="0"/>
        <bgColor indexed="64"/>
      </patternFill>
    </fill>
    <fill>
      <patternFill patternType="solid">
        <fgColor rgb="FFCCD6E4"/>
        <bgColor indexed="64"/>
      </patternFill>
    </fill>
  </fills>
  <borders count="5">
    <border>
      <left/>
      <right/>
      <top/>
      <bottom/>
      <diagonal/>
    </border>
    <border>
      <left/>
      <right/>
      <top/>
      <bottom style="dotted">
        <color theme="0" tint="-0.34998626667073579"/>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rgb="FFCCD6E4"/>
      </left>
      <right style="thin">
        <color rgb="FFCCD6E4"/>
      </right>
      <top style="thin">
        <color rgb="FFCCD6E4"/>
      </top>
      <bottom style="thin">
        <color rgb="FFCCD6E4"/>
      </bottom>
      <diagonal/>
    </border>
    <border>
      <left/>
      <right/>
      <top/>
      <bottom style="dotted">
        <color rgb="FF505969"/>
      </bottom>
      <diagonal/>
    </border>
  </borders>
  <cellStyleXfs count="5">
    <xf numFmtId="0" fontId="0" fillId="0" borderId="0"/>
    <xf numFmtId="0" fontId="4" fillId="0" borderId="0" applyNumberFormat="0" applyFill="0" applyBorder="0" applyAlignment="0" applyProtection="0"/>
    <xf numFmtId="0" fontId="2" fillId="0" borderId="0" applyNumberFormat="0" applyFill="0" applyBorder="0" applyAlignment="0" applyProtection="0"/>
    <xf numFmtId="0" fontId="5" fillId="2" borderId="0" applyNumberFormat="0" applyBorder="0" applyProtection="0">
      <alignment horizontal="center" vertical="center"/>
    </xf>
    <xf numFmtId="0" fontId="6" fillId="0" borderId="0" applyNumberFormat="0" applyFill="0" applyBorder="0" applyAlignment="0" applyProtection="0"/>
  </cellStyleXfs>
  <cellXfs count="24">
    <xf numFmtId="0" fontId="0" fillId="0" borderId="0" xfId="0"/>
    <xf numFmtId="0" fontId="1" fillId="0" borderId="0" xfId="0" applyFont="1" applyAlignment="1">
      <alignment horizontal="center" vertical="center"/>
    </xf>
    <xf numFmtId="0" fontId="7" fillId="0" borderId="0" xfId="0" applyFont="1" applyAlignment="1">
      <alignment wrapText="1"/>
    </xf>
    <xf numFmtId="0" fontId="8" fillId="0" borderId="0" xfId="0" applyFont="1" applyAlignment="1">
      <alignment vertical="center" wrapText="1"/>
    </xf>
    <xf numFmtId="0" fontId="7" fillId="0" borderId="0" xfId="0" applyFont="1"/>
    <xf numFmtId="0" fontId="4" fillId="0" borderId="0" xfId="1" applyBorder="1" applyAlignment="1">
      <alignment horizontal="left" vertical="center"/>
    </xf>
    <xf numFmtId="0" fontId="9" fillId="0" borderId="0" xfId="0" applyFont="1"/>
    <xf numFmtId="0" fontId="0" fillId="0" borderId="1" xfId="0" applyBorder="1"/>
    <xf numFmtId="0" fontId="0" fillId="3" borderId="0" xfId="0" applyFill="1"/>
    <xf numFmtId="0" fontId="0" fillId="4" borderId="0" xfId="0" applyFill="1"/>
    <xf numFmtId="0" fontId="0" fillId="5" borderId="0" xfId="0" applyFill="1"/>
    <xf numFmtId="0" fontId="11" fillId="0" borderId="0" xfId="0" applyFont="1" applyAlignment="1">
      <alignment wrapText="1"/>
    </xf>
    <xf numFmtId="0" fontId="12" fillId="0" borderId="0" xfId="0" applyFont="1"/>
    <xf numFmtId="0" fontId="13" fillId="0" borderId="0" xfId="0" applyFont="1" applyAlignment="1">
      <alignment vertical="center" wrapText="1"/>
    </xf>
    <xf numFmtId="0" fontId="14" fillId="0" borderId="0" xfId="1" applyFont="1" applyAlignment="1">
      <alignment horizontal="right" vertical="center"/>
    </xf>
    <xf numFmtId="0" fontId="3" fillId="6" borderId="2" xfId="0" applyFont="1" applyFill="1" applyBorder="1" applyAlignment="1">
      <alignment horizontal="center" vertical="center"/>
    </xf>
    <xf numFmtId="0" fontId="10" fillId="4" borderId="2" xfId="3" applyFont="1" applyFill="1" applyBorder="1">
      <alignment horizontal="center" vertical="center"/>
    </xf>
    <xf numFmtId="0" fontId="15" fillId="0" borderId="0" xfId="2" applyFont="1" applyBorder="1" applyAlignment="1">
      <alignment horizontal="center"/>
    </xf>
    <xf numFmtId="0" fontId="16" fillId="0" borderId="0" xfId="1" applyFont="1" applyAlignment="1">
      <alignment horizontal="right" vertical="center"/>
    </xf>
    <xf numFmtId="0" fontId="17" fillId="0" borderId="0" xfId="2" applyFont="1" applyBorder="1" applyAlignment="1">
      <alignment horizontal="center"/>
    </xf>
    <xf numFmtId="0" fontId="3" fillId="6" borderId="3" xfId="0" applyFont="1" applyFill="1" applyBorder="1" applyAlignment="1">
      <alignment horizontal="center" vertical="center"/>
    </xf>
    <xf numFmtId="0" fontId="18" fillId="6" borderId="3" xfId="0" applyFont="1" applyFill="1" applyBorder="1" applyAlignment="1">
      <alignment horizontal="center" vertical="center"/>
    </xf>
    <xf numFmtId="0" fontId="19" fillId="7" borderId="3" xfId="3" applyFont="1" applyFill="1" applyBorder="1">
      <alignment horizontal="center" vertical="center"/>
    </xf>
    <xf numFmtId="0" fontId="0" fillId="0" borderId="4" xfId="0" applyBorder="1"/>
  </cellXfs>
  <cellStyles count="5">
    <cellStyle name="Heading 1" xfId="1" builtinId="16" customBuiltin="1"/>
    <cellStyle name="Heading 2" xfId="2" builtinId="17" customBuiltin="1"/>
    <cellStyle name="Heading 3" xfId="3" builtinId="18" customBuiltin="1"/>
    <cellStyle name="Heading 4" xfId="4" builtinId="19" customBuiltin="1"/>
    <cellStyle name="Normal" xfId="0" builtinId="0" customBuiltin="1"/>
  </cellStyles>
  <dxfs count="24">
    <dxf>
      <font>
        <color theme="0" tint="-0.499984740745262"/>
      </font>
      <fill>
        <patternFill patternType="solid">
          <bgColor rgb="FFE8EBEF"/>
        </patternFill>
      </fill>
    </dxf>
    <dxf>
      <font>
        <color theme="0" tint="-0.499984740745262"/>
      </font>
      <fill>
        <patternFill patternType="solid">
          <bgColor rgb="FFE8EBEF"/>
        </patternFill>
      </fill>
    </dxf>
    <dxf>
      <font>
        <color theme="0" tint="-0.499984740745262"/>
      </font>
      <fill>
        <patternFill patternType="solid">
          <bgColor rgb="FFE8EBEF"/>
        </patternFill>
      </fill>
    </dxf>
    <dxf>
      <font>
        <color theme="0" tint="-0.499984740745262"/>
      </font>
      <fill>
        <patternFill patternType="solid">
          <bgColor rgb="FFE8EBEF"/>
        </patternFill>
      </fill>
    </dxf>
    <dxf>
      <font>
        <color theme="0" tint="-0.499984740745262"/>
      </font>
      <fill>
        <patternFill patternType="solid">
          <bgColor rgb="FFE8EBEF"/>
        </patternFill>
      </fill>
    </dxf>
    <dxf>
      <font>
        <color theme="0" tint="-0.499984740745262"/>
      </font>
      <fill>
        <patternFill patternType="solid">
          <bgColor rgb="FFE8EBEF"/>
        </patternFill>
      </fill>
    </dxf>
    <dxf>
      <font>
        <color theme="0" tint="-0.499984740745262"/>
      </font>
      <fill>
        <patternFill patternType="solid">
          <bgColor rgb="FFE8EBEF"/>
        </patternFill>
      </fill>
    </dxf>
    <dxf>
      <font>
        <color theme="0" tint="-0.499984740745262"/>
      </font>
      <fill>
        <patternFill patternType="solid">
          <bgColor rgb="FFE8EBEF"/>
        </patternFill>
      </fill>
    </dxf>
    <dxf>
      <font>
        <color theme="0" tint="-0.499984740745262"/>
      </font>
      <fill>
        <patternFill patternType="solid">
          <bgColor rgb="FFE8EBEF"/>
        </patternFill>
      </fill>
    </dxf>
    <dxf>
      <font>
        <color theme="0" tint="-0.499984740745262"/>
      </font>
      <fill>
        <patternFill patternType="solid">
          <bgColor rgb="FFE8EBEF"/>
        </patternFill>
      </fill>
    </dxf>
    <dxf>
      <font>
        <color theme="0" tint="-0.499984740745262"/>
      </font>
      <fill>
        <patternFill patternType="solid">
          <bgColor rgb="FFE8EBEF"/>
        </patternFill>
      </fill>
    </dxf>
    <dxf>
      <font>
        <color theme="0" tint="-0.499984740745262"/>
      </font>
      <fill>
        <patternFill patternType="solid">
          <bgColor rgb="FFE8EBEF"/>
        </patternFill>
      </fill>
    </dxf>
    <dxf>
      <font>
        <color theme="0" tint="-0.34998626667073579"/>
      </font>
      <fill>
        <patternFill patternType="solid">
          <bgColor theme="0" tint="-4.9989318521683403E-2"/>
        </patternFill>
      </fill>
    </dxf>
    <dxf>
      <font>
        <color theme="0" tint="-0.34998626667073579"/>
      </font>
      <fill>
        <patternFill patternType="solid">
          <bgColor theme="0" tint="-4.9989318521683403E-2"/>
        </patternFill>
      </fill>
    </dxf>
    <dxf>
      <font>
        <color theme="0" tint="-0.34998626667073579"/>
      </font>
      <fill>
        <patternFill patternType="solid">
          <bgColor theme="0" tint="-4.9989318521683403E-2"/>
        </patternFill>
      </fill>
    </dxf>
    <dxf>
      <font>
        <color theme="0" tint="-0.34998626667073579"/>
      </font>
      <fill>
        <patternFill patternType="solid">
          <bgColor theme="0" tint="-4.9989318521683403E-2"/>
        </patternFill>
      </fill>
    </dxf>
    <dxf>
      <font>
        <color theme="0" tint="-0.34998626667073579"/>
      </font>
      <fill>
        <patternFill patternType="solid">
          <bgColor theme="0" tint="-4.9989318521683403E-2"/>
        </patternFill>
      </fill>
    </dxf>
    <dxf>
      <font>
        <color theme="0" tint="-0.34998626667073579"/>
      </font>
      <fill>
        <patternFill patternType="solid">
          <bgColor theme="0" tint="-4.9989318521683403E-2"/>
        </patternFill>
      </fill>
    </dxf>
    <dxf>
      <font>
        <color theme="0" tint="-0.34998626667073579"/>
      </font>
      <fill>
        <patternFill patternType="solid">
          <bgColor theme="0" tint="-4.9989318521683403E-2"/>
        </patternFill>
      </fill>
    </dxf>
    <dxf>
      <font>
        <color theme="0" tint="-0.34998626667073579"/>
      </font>
      <fill>
        <patternFill patternType="solid">
          <bgColor theme="0" tint="-4.9989318521683403E-2"/>
        </patternFill>
      </fill>
    </dxf>
    <dxf>
      <font>
        <color theme="0" tint="-0.34998626667073579"/>
      </font>
      <fill>
        <patternFill patternType="solid">
          <bgColor theme="0" tint="-4.9989318521683403E-2"/>
        </patternFill>
      </fill>
    </dxf>
    <dxf>
      <font>
        <color theme="0" tint="-0.34998626667073579"/>
      </font>
      <fill>
        <patternFill patternType="solid">
          <bgColor theme="0" tint="-4.9989318521683403E-2"/>
        </patternFill>
      </fill>
    </dxf>
    <dxf>
      <font>
        <color theme="0" tint="-0.34998626667073579"/>
      </font>
      <fill>
        <patternFill patternType="solid">
          <bgColor theme="0" tint="-4.9989318521683403E-2"/>
        </patternFill>
      </fill>
    </dxf>
    <dxf>
      <font>
        <color theme="0" tint="-0.34998626667073579"/>
      </font>
      <fill>
        <patternFill patternType="solid">
          <bgColor theme="0" tint="-4.9989318521683403E-2"/>
        </patternFill>
      </fill>
    </dxf>
  </dxfs>
  <tableStyles count="0" defaultTableStyle="TableStyleMedium2" defaultPivotStyle="PivotStyleLight16"/>
  <colors>
    <mruColors>
      <color rgb="FF505969"/>
      <color rgb="FFFBC549"/>
      <color rgb="FFE8EBEF"/>
      <color rgb="FFCCD6E4"/>
      <color rgb="FF39C2D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sv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3.sv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180975</xdr:colOff>
      <xdr:row>15</xdr:row>
      <xdr:rowOff>104775</xdr:rowOff>
    </xdr:from>
    <xdr:to>
      <xdr:col>9</xdr:col>
      <xdr:colOff>581847</xdr:colOff>
      <xdr:row>27</xdr:row>
      <xdr:rowOff>114573</xdr:rowOff>
    </xdr:to>
    <xdr:pic>
      <xdr:nvPicPr>
        <xdr:cNvPr id="2" name="Picture 1">
          <a:extLst>
            <a:ext uri="{FF2B5EF4-FFF2-40B4-BE49-F238E27FC236}">
              <a16:creationId xmlns:a16="http://schemas.microsoft.com/office/drawing/2014/main" id="{BC611202-F85D-DF5B-62A8-45728FC5E46D}"/>
            </a:ext>
          </a:extLst>
        </xdr:cNvPr>
        <xdr:cNvPicPr>
          <a:picLocks noChangeAspect="1"/>
        </xdr:cNvPicPr>
      </xdr:nvPicPr>
      <xdr:blipFill>
        <a:blip xmlns:r="http://schemas.openxmlformats.org/officeDocument/2006/relationships" r:embed="rId1"/>
        <a:stretch>
          <a:fillRect/>
        </a:stretch>
      </xdr:blipFill>
      <xdr:spPr>
        <a:xfrm>
          <a:off x="180975" y="2533650"/>
          <a:ext cx="5887272" cy="1952898"/>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xdr:from>
      <xdr:col>6</xdr:col>
      <xdr:colOff>238125</xdr:colOff>
      <xdr:row>9</xdr:row>
      <xdr:rowOff>142875</xdr:rowOff>
    </xdr:from>
    <xdr:to>
      <xdr:col>8</xdr:col>
      <xdr:colOff>304800</xdr:colOff>
      <xdr:row>16</xdr:row>
      <xdr:rowOff>38100</xdr:rowOff>
    </xdr:to>
    <xdr:cxnSp macro="">
      <xdr:nvCxnSpPr>
        <xdr:cNvPr id="4" name="Straight Arrow Connector 3">
          <a:extLst>
            <a:ext uri="{FF2B5EF4-FFF2-40B4-BE49-F238E27FC236}">
              <a16:creationId xmlns:a16="http://schemas.microsoft.com/office/drawing/2014/main" id="{25FDF679-FD94-4EBC-6DF0-06F7BB126317}"/>
            </a:ext>
          </a:extLst>
        </xdr:cNvPr>
        <xdr:cNvCxnSpPr/>
      </xdr:nvCxnSpPr>
      <xdr:spPr>
        <a:xfrm>
          <a:off x="3895725" y="1600200"/>
          <a:ext cx="1285875" cy="1028700"/>
        </a:xfrm>
        <a:prstGeom prst="straightConnector1">
          <a:avLst/>
        </a:prstGeom>
        <a:ln w="3810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95250</xdr:colOff>
      <xdr:row>5</xdr:row>
      <xdr:rowOff>38100</xdr:rowOff>
    </xdr:from>
    <xdr:to>
      <xdr:col>8</xdr:col>
      <xdr:colOff>238125</xdr:colOff>
      <xdr:row>9</xdr:row>
      <xdr:rowOff>152400</xdr:rowOff>
    </xdr:to>
    <xdr:sp macro="" textlink="">
      <xdr:nvSpPr>
        <xdr:cNvPr id="5" name="TextBox 4">
          <a:extLst>
            <a:ext uri="{FF2B5EF4-FFF2-40B4-BE49-F238E27FC236}">
              <a16:creationId xmlns:a16="http://schemas.microsoft.com/office/drawing/2014/main" id="{B3C8C01A-44AB-7455-6314-45520DD4EE40}"/>
            </a:ext>
          </a:extLst>
        </xdr:cNvPr>
        <xdr:cNvSpPr txBox="1"/>
      </xdr:nvSpPr>
      <xdr:spPr>
        <a:xfrm>
          <a:off x="1924050" y="847725"/>
          <a:ext cx="3190875" cy="762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ar-SA" sz="2400" kern="1200"/>
            <a:t>بإمكانك</a:t>
          </a:r>
          <a:r>
            <a:rPr lang="ar-SA" sz="2400" kern="1200" baseline="0"/>
            <a:t> تغيير السنة</a:t>
          </a:r>
          <a:endParaRPr lang="en-AU" sz="2400" kern="12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22410</xdr:colOff>
      <xdr:row>1</xdr:row>
      <xdr:rowOff>66675</xdr:rowOff>
    </xdr:from>
    <xdr:to>
      <xdr:col>12</xdr:col>
      <xdr:colOff>219075</xdr:colOff>
      <xdr:row>1</xdr:row>
      <xdr:rowOff>605713</xdr:rowOff>
    </xdr:to>
    <xdr:pic>
      <xdr:nvPicPr>
        <xdr:cNvPr id="2" name="Graphic 1">
          <a:extLst>
            <a:ext uri="{FF2B5EF4-FFF2-40B4-BE49-F238E27FC236}">
              <a16:creationId xmlns:a16="http://schemas.microsoft.com/office/drawing/2014/main" id="{F0F7E8A9-9B0C-42B9-AF42-0AF2825838C6}"/>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08135" y="200025"/>
          <a:ext cx="3339915" cy="539038"/>
        </a:xfrm>
        <a:prstGeom prst="rect">
          <a:avLst/>
        </a:prstGeom>
      </xdr:spPr>
    </xdr:pic>
    <xdr:clientData/>
  </xdr:twoCellAnchor>
  <xdr:twoCellAnchor editAs="oneCell">
    <xdr:from>
      <xdr:col>20</xdr:col>
      <xdr:colOff>89297</xdr:colOff>
      <xdr:row>42</xdr:row>
      <xdr:rowOff>130969</xdr:rowOff>
    </xdr:from>
    <xdr:to>
      <xdr:col>24</xdr:col>
      <xdr:colOff>15214</xdr:colOff>
      <xdr:row>45</xdr:row>
      <xdr:rowOff>29408</xdr:rowOff>
    </xdr:to>
    <xdr:pic>
      <xdr:nvPicPr>
        <xdr:cNvPr id="3" name="Picture 2">
          <a:extLst>
            <a:ext uri="{FF2B5EF4-FFF2-40B4-BE49-F238E27FC236}">
              <a16:creationId xmlns:a16="http://schemas.microsoft.com/office/drawing/2014/main" id="{7D56C068-AE70-48B1-A732-F4267D5C2E53}"/>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5604272" y="10094119"/>
          <a:ext cx="1068917" cy="38421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18</xdr:col>
      <xdr:colOff>157369</xdr:colOff>
      <xdr:row>43</xdr:row>
      <xdr:rowOff>41606</xdr:rowOff>
    </xdr:from>
    <xdr:to>
      <xdr:col>24</xdr:col>
      <xdr:colOff>5793</xdr:colOff>
      <xdr:row>44</xdr:row>
      <xdr:rowOff>130797</xdr:rowOff>
    </xdr:to>
    <xdr:pic>
      <xdr:nvPicPr>
        <xdr:cNvPr id="5" name="Graphic 4">
          <a:extLst>
            <a:ext uri="{FF2B5EF4-FFF2-40B4-BE49-F238E27FC236}">
              <a16:creationId xmlns:a16="http://schemas.microsoft.com/office/drawing/2014/main" id="{26C8BF52-279F-41A3-B088-0F86D39D8D8F}"/>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5168347" y="10262345"/>
          <a:ext cx="1587772" cy="254843"/>
        </a:xfrm>
        <a:prstGeom prst="rect">
          <a:avLst/>
        </a:prstGeom>
      </xdr:spPr>
    </xdr:pic>
    <xdr:clientData/>
  </xdr:twoCellAnchor>
  <xdr:twoCellAnchor editAs="oneCell">
    <xdr:from>
      <xdr:col>1</xdr:col>
      <xdr:colOff>6350</xdr:colOff>
      <xdr:row>1</xdr:row>
      <xdr:rowOff>50802</xdr:rowOff>
    </xdr:from>
    <xdr:to>
      <xdr:col>7</xdr:col>
      <xdr:colOff>57150</xdr:colOff>
      <xdr:row>1</xdr:row>
      <xdr:rowOff>617442</xdr:rowOff>
    </xdr:to>
    <xdr:pic>
      <xdr:nvPicPr>
        <xdr:cNvPr id="8" name="Picture 7">
          <a:extLst>
            <a:ext uri="{FF2B5EF4-FFF2-40B4-BE49-F238E27FC236}">
              <a16:creationId xmlns:a16="http://schemas.microsoft.com/office/drawing/2014/main" id="{41EA4F75-50A0-37C9-37D3-AE2D649B0900}"/>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4728" t="9962" r="6909" b="10214"/>
        <a:stretch/>
      </xdr:blipFill>
      <xdr:spPr>
        <a:xfrm>
          <a:off x="95250" y="184152"/>
          <a:ext cx="1765300" cy="566640"/>
        </a:xfrm>
        <a:prstGeom prst="rect">
          <a:avLst/>
        </a:prstGeom>
      </xdr:spPr>
    </xdr:pic>
    <xdr:clientData/>
  </xdr:twoCellAnchor>
</xdr:wsDr>
</file>

<file path=xl/theme/theme1.xml><?xml version="1.0" encoding="utf-8"?>
<a:theme xmlns:a="http://schemas.openxmlformats.org/drawingml/2006/main" name="Office Theme">
  <a:themeElements>
    <a:clrScheme name="Calendar_colors">
      <a:dk1>
        <a:srgbClr val="000000"/>
      </a:dk1>
      <a:lt1>
        <a:srgbClr val="FFFFFF"/>
      </a:lt1>
      <a:dk2>
        <a:srgbClr val="000000"/>
      </a:dk2>
      <a:lt2>
        <a:srgbClr val="FFFFFF"/>
      </a:lt2>
      <a:accent1>
        <a:srgbClr val="D32D27"/>
      </a:accent1>
      <a:accent2>
        <a:srgbClr val="ED6F2F"/>
      </a:accent2>
      <a:accent3>
        <a:srgbClr val="EAAD21"/>
      </a:accent3>
      <a:accent4>
        <a:srgbClr val="7EBA2E"/>
      </a:accent4>
      <a:accent5>
        <a:srgbClr val="00819E"/>
      </a:accent5>
      <a:accent6>
        <a:srgbClr val="91447A"/>
      </a:accent6>
      <a:hlink>
        <a:srgbClr val="00819E"/>
      </a:hlink>
      <a:folHlink>
        <a:srgbClr val="91447A"/>
      </a:folHlink>
    </a:clrScheme>
    <a:fontScheme name="Calendar_fonts">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069F7F-F6DC-417C-BFBE-F8E3E6C0F656}">
  <dimension ref="A1"/>
  <sheetViews>
    <sheetView showGridLines="0" tabSelected="1" workbookViewId="0">
      <selection activeCell="M16" sqref="M16"/>
    </sheetView>
  </sheetViews>
  <sheetFormatPr defaultRowHeight="12.75" x14ac:dyDescent="0.2"/>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4E0CFE-E2A4-4D9A-8F60-E0AAFF5946D8}">
  <sheetPr>
    <tabColor rgb="FFFBC549"/>
    <pageSetUpPr autoPageBreaks="0"/>
  </sheetPr>
  <dimension ref="A1:AC45"/>
  <sheetViews>
    <sheetView showGridLines="0" zoomScale="85" zoomScaleNormal="85" zoomScaleSheetLayoutView="100" workbookViewId="0">
      <selection activeCell="AA2" sqref="AA2"/>
    </sheetView>
  </sheetViews>
  <sheetFormatPr defaultRowHeight="12.75" x14ac:dyDescent="0.2"/>
  <cols>
    <col min="1" max="1" width="1.28515625" style="4" customWidth="1"/>
    <col min="2" max="24" width="4.28515625" customWidth="1"/>
    <col min="25" max="25" width="1.28515625" customWidth="1"/>
    <col min="29" max="29" width="0" hidden="1" customWidth="1"/>
  </cols>
  <sheetData>
    <row r="1" spans="1:29" ht="10.5" customHeight="1" x14ac:dyDescent="0.2"/>
    <row r="2" spans="1:29" ht="49.5" customHeight="1" x14ac:dyDescent="0.2">
      <c r="A2" s="3" t="s">
        <v>19</v>
      </c>
      <c r="R2" s="14">
        <v>2025</v>
      </c>
      <c r="S2" s="14"/>
      <c r="T2" s="14"/>
      <c r="U2" s="14"/>
      <c r="V2" s="14"/>
      <c r="W2" s="14"/>
      <c r="X2" s="14"/>
    </row>
    <row r="3" spans="1:29" ht="18" customHeight="1" x14ac:dyDescent="0.2">
      <c r="A3" s="3" t="s">
        <v>26</v>
      </c>
      <c r="B3" s="1"/>
      <c r="C3" s="1"/>
      <c r="D3" s="1"/>
      <c r="E3" s="1"/>
      <c r="F3" s="1"/>
      <c r="G3" s="1"/>
      <c r="H3" s="1"/>
    </row>
    <row r="4" spans="1:29" ht="18" customHeight="1" x14ac:dyDescent="0.3">
      <c r="A4" s="3"/>
      <c r="B4" s="17" t="s">
        <v>1</v>
      </c>
      <c r="C4" s="17"/>
      <c r="D4" s="17"/>
      <c r="E4" s="17"/>
      <c r="F4" s="17"/>
      <c r="G4" s="17"/>
      <c r="H4" s="17"/>
      <c r="I4" s="4"/>
      <c r="J4" s="17" t="s">
        <v>2</v>
      </c>
      <c r="K4" s="17"/>
      <c r="L4" s="17"/>
      <c r="M4" s="17"/>
      <c r="N4" s="17"/>
      <c r="O4" s="17"/>
      <c r="P4" s="17"/>
      <c r="Q4" s="4"/>
      <c r="R4" s="17" t="s">
        <v>3</v>
      </c>
      <c r="S4" s="17"/>
      <c r="T4" s="17"/>
      <c r="U4" s="17"/>
      <c r="V4" s="17"/>
      <c r="W4" s="17"/>
      <c r="X4" s="17"/>
      <c r="AC4" s="8" t="s">
        <v>28</v>
      </c>
    </row>
    <row r="5" spans="1:29" ht="18.75" customHeight="1" x14ac:dyDescent="0.2">
      <c r="A5" s="3" t="s">
        <v>20</v>
      </c>
      <c r="B5" s="16" t="s">
        <v>12</v>
      </c>
      <c r="C5" s="16" t="s">
        <v>13</v>
      </c>
      <c r="D5" s="16" t="s">
        <v>14</v>
      </c>
      <c r="E5" s="16" t="s">
        <v>15</v>
      </c>
      <c r="F5" s="16" t="s">
        <v>16</v>
      </c>
      <c r="G5" s="16" t="s">
        <v>17</v>
      </c>
      <c r="H5" s="16" t="s">
        <v>18</v>
      </c>
      <c r="I5" s="2" t="s">
        <v>21</v>
      </c>
      <c r="J5" s="16" t="s">
        <v>12</v>
      </c>
      <c r="K5" s="16" t="s">
        <v>13</v>
      </c>
      <c r="L5" s="16" t="s">
        <v>14</v>
      </c>
      <c r="M5" s="16" t="s">
        <v>15</v>
      </c>
      <c r="N5" s="16" t="s">
        <v>16</v>
      </c>
      <c r="O5" s="16" t="s">
        <v>17</v>
      </c>
      <c r="P5" s="16" t="s">
        <v>18</v>
      </c>
      <c r="Q5" s="11" t="s">
        <v>25</v>
      </c>
      <c r="R5" s="16" t="s">
        <v>12</v>
      </c>
      <c r="S5" s="16" t="s">
        <v>13</v>
      </c>
      <c r="T5" s="16" t="s">
        <v>14</v>
      </c>
      <c r="U5" s="16" t="s">
        <v>15</v>
      </c>
      <c r="V5" s="16" t="s">
        <v>16</v>
      </c>
      <c r="W5" s="16" t="s">
        <v>17</v>
      </c>
      <c r="X5" s="16" t="s">
        <v>18</v>
      </c>
      <c r="AC5" s="9" t="s">
        <v>29</v>
      </c>
    </row>
    <row r="6" spans="1:29" ht="18.75" customHeight="1" x14ac:dyDescent="0.2">
      <c r="B6" s="15" t="str">
        <f t="shared" ref="B6:H6" si="0">IF(A6&lt;&gt;"",A6+1,IF(COLUMN(A$3)&gt;=JanStart,1,""))</f>
        <v/>
      </c>
      <c r="C6" s="15" t="str">
        <f t="shared" si="0"/>
        <v/>
      </c>
      <c r="D6" s="15" t="str">
        <f t="shared" si="0"/>
        <v/>
      </c>
      <c r="E6" s="15">
        <f t="shared" si="0"/>
        <v>1</v>
      </c>
      <c r="F6" s="15">
        <f t="shared" si="0"/>
        <v>2</v>
      </c>
      <c r="G6" s="15">
        <f t="shared" si="0"/>
        <v>3</v>
      </c>
      <c r="H6" s="15">
        <f t="shared" si="0"/>
        <v>4</v>
      </c>
      <c r="I6" s="4"/>
      <c r="J6" s="15" t="str">
        <f>IF(I6&lt;&gt;"",I6+1,IF(COLUMN(A$3)&gt;=FebStart,1,""))</f>
        <v/>
      </c>
      <c r="K6" s="15" t="str">
        <f>IF(J6&lt;&gt;"",J6+1,IF(COLUMN(B$3)&gt;=FebStart,1,""))</f>
        <v/>
      </c>
      <c r="L6" s="15" t="str">
        <f>IF(K6&lt;&gt;"",K6+1,IF(COLUMN(C$3)&gt;=FebStart,1,""))</f>
        <v/>
      </c>
      <c r="M6" s="15" t="str">
        <f>IF(L6&lt;&gt;"",L6+1,IF(COLUMN(D$3)&gt;=FebStart,1,""))</f>
        <v/>
      </c>
      <c r="N6" s="15" t="str">
        <f>IF(M6&lt;&gt;"",M6+1,IF(COLUMN(E$3)&gt;=FebStart,1,""))</f>
        <v/>
      </c>
      <c r="O6" s="15" t="str">
        <f>IF(N6&lt;&gt;"",N6+1,IF(COLUMN(F$3)&gt;=FebStart,1,""))</f>
        <v/>
      </c>
      <c r="P6" s="15">
        <f>IF(O6&lt;&gt;"",O6+1,IF(COLUMN(G$3)&gt;=FebStart,1,""))</f>
        <v>1</v>
      </c>
      <c r="Q6" s="4"/>
      <c r="R6" s="15" t="str">
        <f>IF(Q6&lt;&gt;"",Q6+1,IF(COLUMN(A$3)&gt;=MarStart,1,""))</f>
        <v/>
      </c>
      <c r="S6" s="15" t="str">
        <f>IF(R6&lt;&gt;"",R6+1,IF(COLUMN(B$3)&gt;=MarStart,1,""))</f>
        <v/>
      </c>
      <c r="T6" s="15" t="str">
        <f>IF(S6&lt;&gt;"",S6+1,IF(COLUMN(C$3)&gt;=MarStart,1,""))</f>
        <v/>
      </c>
      <c r="U6" s="15" t="str">
        <f>IF(T6&lt;&gt;"",T6+1,IF(COLUMN(D$3)&gt;=MarStart,1,""))</f>
        <v/>
      </c>
      <c r="V6" s="15" t="str">
        <f>IF(U6&lt;&gt;"",U6+1,IF(COLUMN(E$3)&gt;=MarStart,1,""))</f>
        <v/>
      </c>
      <c r="W6" s="15" t="str">
        <f>IF(V6&lt;&gt;"",V6+1,IF(COLUMN(F$3)&gt;=MarStart,1,""))</f>
        <v/>
      </c>
      <c r="X6" s="15">
        <f>IF(W6&lt;&gt;"",W6+1,IF(COLUMN(G$3)&gt;=MarStart,1,""))</f>
        <v>1</v>
      </c>
      <c r="AC6" s="10"/>
    </row>
    <row r="7" spans="1:29" ht="18.75" customHeight="1" x14ac:dyDescent="0.2">
      <c r="B7" s="15">
        <f>H6+1</f>
        <v>5</v>
      </c>
      <c r="C7" s="15">
        <f t="shared" ref="C7:H9" si="1">B7+1</f>
        <v>6</v>
      </c>
      <c r="D7" s="15">
        <f t="shared" si="1"/>
        <v>7</v>
      </c>
      <c r="E7" s="15">
        <f t="shared" si="1"/>
        <v>8</v>
      </c>
      <c r="F7" s="15">
        <f t="shared" si="1"/>
        <v>9</v>
      </c>
      <c r="G7" s="15">
        <f t="shared" si="1"/>
        <v>10</v>
      </c>
      <c r="H7" s="15">
        <f t="shared" si="1"/>
        <v>11</v>
      </c>
      <c r="I7" s="4"/>
      <c r="J7" s="15">
        <f>P6+1</f>
        <v>2</v>
      </c>
      <c r="K7" s="15">
        <f>J7+1</f>
        <v>3</v>
      </c>
      <c r="L7" s="15">
        <f>K7+1</f>
        <v>4</v>
      </c>
      <c r="M7" s="15">
        <f>L7+1</f>
        <v>5</v>
      </c>
      <c r="N7" s="15">
        <f>M7+1</f>
        <v>6</v>
      </c>
      <c r="O7" s="15">
        <f>N7+1</f>
        <v>7</v>
      </c>
      <c r="P7" s="15">
        <f>O7+1</f>
        <v>8</v>
      </c>
      <c r="Q7" s="4"/>
      <c r="R7" s="15">
        <f>X6+1</f>
        <v>2</v>
      </c>
      <c r="S7" s="15">
        <f>R7+1</f>
        <v>3</v>
      </c>
      <c r="T7" s="15">
        <f>S7+1</f>
        <v>4</v>
      </c>
      <c r="U7" s="15">
        <f>T7+1</f>
        <v>5</v>
      </c>
      <c r="V7" s="15">
        <f>U7+1</f>
        <v>6</v>
      </c>
      <c r="W7" s="15">
        <f>V7+1</f>
        <v>7</v>
      </c>
      <c r="X7" s="15">
        <f>W7+1</f>
        <v>8</v>
      </c>
    </row>
    <row r="8" spans="1:29" ht="18.75" customHeight="1" x14ac:dyDescent="0.2">
      <c r="B8" s="15">
        <f t="shared" ref="B8:B9" si="2">H7+1</f>
        <v>12</v>
      </c>
      <c r="C8" s="15">
        <f t="shared" si="1"/>
        <v>13</v>
      </c>
      <c r="D8" s="15">
        <f t="shared" si="1"/>
        <v>14</v>
      </c>
      <c r="E8" s="15">
        <f t="shared" si="1"/>
        <v>15</v>
      </c>
      <c r="F8" s="15">
        <f t="shared" si="1"/>
        <v>16</v>
      </c>
      <c r="G8" s="15">
        <f t="shared" si="1"/>
        <v>17</v>
      </c>
      <c r="H8" s="15">
        <f t="shared" si="1"/>
        <v>18</v>
      </c>
      <c r="I8" s="4"/>
      <c r="J8" s="15">
        <f>P7+1</f>
        <v>9</v>
      </c>
      <c r="K8" s="15">
        <f>J8+1</f>
        <v>10</v>
      </c>
      <c r="L8" s="15">
        <f>K8+1</f>
        <v>11</v>
      </c>
      <c r="M8" s="15">
        <f>L8+1</f>
        <v>12</v>
      </c>
      <c r="N8" s="15">
        <f>M8+1</f>
        <v>13</v>
      </c>
      <c r="O8" s="15">
        <f>N8+1</f>
        <v>14</v>
      </c>
      <c r="P8" s="15">
        <f>O8+1</f>
        <v>15</v>
      </c>
      <c r="Q8" s="4"/>
      <c r="R8" s="15">
        <f>X7+1</f>
        <v>9</v>
      </c>
      <c r="S8" s="15">
        <f>R8+1</f>
        <v>10</v>
      </c>
      <c r="T8" s="15">
        <f>S8+1</f>
        <v>11</v>
      </c>
      <c r="U8" s="15">
        <f>T8+1</f>
        <v>12</v>
      </c>
      <c r="V8" s="15">
        <f>U8+1</f>
        <v>13</v>
      </c>
      <c r="W8" s="15">
        <f>V8+1</f>
        <v>14</v>
      </c>
      <c r="X8" s="15">
        <f>W8+1</f>
        <v>15</v>
      </c>
    </row>
    <row r="9" spans="1:29" ht="18.75" customHeight="1" x14ac:dyDescent="0.2">
      <c r="B9" s="15">
        <f t="shared" si="2"/>
        <v>19</v>
      </c>
      <c r="C9" s="15">
        <f t="shared" si="1"/>
        <v>20</v>
      </c>
      <c r="D9" s="15">
        <f t="shared" si="1"/>
        <v>21</v>
      </c>
      <c r="E9" s="15">
        <f t="shared" si="1"/>
        <v>22</v>
      </c>
      <c r="F9" s="15">
        <f t="shared" si="1"/>
        <v>23</v>
      </c>
      <c r="G9" s="15">
        <f t="shared" si="1"/>
        <v>24</v>
      </c>
      <c r="H9" s="15">
        <f t="shared" si="1"/>
        <v>25</v>
      </c>
      <c r="I9" s="4"/>
      <c r="J9" s="15">
        <f>P8+1</f>
        <v>16</v>
      </c>
      <c r="K9" s="15">
        <f>J9+1</f>
        <v>17</v>
      </c>
      <c r="L9" s="15">
        <f>K9+1</f>
        <v>18</v>
      </c>
      <c r="M9" s="15">
        <f>L9+1</f>
        <v>19</v>
      </c>
      <c r="N9" s="15">
        <f>M9+1</f>
        <v>20</v>
      </c>
      <c r="O9" s="15">
        <f>N9+1</f>
        <v>21</v>
      </c>
      <c r="P9" s="15">
        <f>O9+1</f>
        <v>22</v>
      </c>
      <c r="Q9" s="4"/>
      <c r="R9" s="15">
        <f>X8+1</f>
        <v>16</v>
      </c>
      <c r="S9" s="15">
        <f>R9+1</f>
        <v>17</v>
      </c>
      <c r="T9" s="15">
        <f>S9+1</f>
        <v>18</v>
      </c>
      <c r="U9" s="15">
        <f>T9+1</f>
        <v>19</v>
      </c>
      <c r="V9" s="15">
        <f>U9+1</f>
        <v>20</v>
      </c>
      <c r="W9" s="15">
        <f>V9+1</f>
        <v>21</v>
      </c>
      <c r="X9" s="15">
        <f>W9+1</f>
        <v>22</v>
      </c>
    </row>
    <row r="10" spans="1:29" ht="18.75" customHeight="1" x14ac:dyDescent="0.2">
      <c r="B10" s="15">
        <f>IF(H9="","",IF(H9+1&gt;31,"",H9+1))</f>
        <v>26</v>
      </c>
      <c r="C10" s="15">
        <f t="shared" ref="C10:H11" si="3">IF(B10="","",IF(B10+1&gt;31,"",B10+1))</f>
        <v>27</v>
      </c>
      <c r="D10" s="15">
        <f t="shared" si="3"/>
        <v>28</v>
      </c>
      <c r="E10" s="15">
        <f t="shared" si="3"/>
        <v>29</v>
      </c>
      <c r="F10" s="15">
        <f t="shared" si="3"/>
        <v>30</v>
      </c>
      <c r="G10" s="15">
        <f t="shared" si="3"/>
        <v>31</v>
      </c>
      <c r="H10" s="15" t="str">
        <f t="shared" si="3"/>
        <v/>
      </c>
      <c r="I10" s="4"/>
      <c r="J10" s="15">
        <f>IF(P9="","",IF(P9+1&gt;IF(IsLeapYear,29,28),"",P9+1))</f>
        <v>23</v>
      </c>
      <c r="K10" s="15">
        <f>IF(J10="","",IF(J10+1&gt;IF(IsLeapYear,29,28),"",J10+1))</f>
        <v>24</v>
      </c>
      <c r="L10" s="15">
        <f>IF(K10="","",IF(K10+1&gt;IF(IsLeapYear,29,28),"",K10+1))</f>
        <v>25</v>
      </c>
      <c r="M10" s="15">
        <f>IF(L10="","",IF(L10+1&gt;IF(IsLeapYear,29,28),"",L10+1))</f>
        <v>26</v>
      </c>
      <c r="N10" s="15">
        <f>IF(M10="","",IF(M10+1&gt;IF(IsLeapYear,29,28),"",M10+1))</f>
        <v>27</v>
      </c>
      <c r="O10" s="15">
        <f>IF(N10="","",IF(N10+1&gt;IF(IsLeapYear,29,28),"",N10+1))</f>
        <v>28</v>
      </c>
      <c r="P10" s="15" t="str">
        <f>IF(O10="","",IF(O10+1&gt;IF(IsLeapYear,29,28),"",O10+1))</f>
        <v/>
      </c>
      <c r="Q10" s="4"/>
      <c r="R10" s="15">
        <f>IF(X9="","",IF(X9+1&gt;31,"",X9+1))</f>
        <v>23</v>
      </c>
      <c r="S10" s="15">
        <f>IF(R10="","",IF(R10+1&gt;31,"",R10+1))</f>
        <v>24</v>
      </c>
      <c r="T10" s="15">
        <f>IF(S10="","",IF(S10+1&gt;31,"",S10+1))</f>
        <v>25</v>
      </c>
      <c r="U10" s="15">
        <f>IF(T10="","",IF(T10+1&gt;31,"",T10+1))</f>
        <v>26</v>
      </c>
      <c r="V10" s="15">
        <f>IF(U10="","",IF(U10+1&gt;31,"",U10+1))</f>
        <v>27</v>
      </c>
      <c r="W10" s="15">
        <f>IF(V10="","",IF(V10+1&gt;31,"",V10+1))</f>
        <v>28</v>
      </c>
      <c r="X10" s="15">
        <f>IF(W10="","",IF(W10+1&gt;31,"",W10+1))</f>
        <v>29</v>
      </c>
    </row>
    <row r="11" spans="1:29" ht="18.75" customHeight="1" x14ac:dyDescent="0.2">
      <c r="B11" s="15" t="str">
        <f>IF(H10="","",IF(H10+1&gt;31,"",H10+1))</f>
        <v/>
      </c>
      <c r="C11" s="15" t="str">
        <f t="shared" si="3"/>
        <v/>
      </c>
      <c r="D11" s="15" t="str">
        <f t="shared" si="3"/>
        <v/>
      </c>
      <c r="E11" s="15" t="str">
        <f t="shared" si="3"/>
        <v/>
      </c>
      <c r="F11" s="15" t="str">
        <f t="shared" si="3"/>
        <v/>
      </c>
      <c r="G11" s="15" t="str">
        <f t="shared" si="3"/>
        <v/>
      </c>
      <c r="H11" s="15" t="str">
        <f t="shared" si="3"/>
        <v/>
      </c>
      <c r="I11" s="4"/>
      <c r="J11" s="15" t="str">
        <f>IF(P10="","",IF(P10+1&gt;IF(IsLeapYear,29,28),"",P10+1))</f>
        <v/>
      </c>
      <c r="K11" s="15" t="str">
        <f>IF(J11="","",IF(J11+1&gt;IF(IsLeapYear,29,28),"",J11+1))</f>
        <v/>
      </c>
      <c r="L11" s="15" t="str">
        <f>IF(K11="","",IF(K11+1&gt;IF(IsLeapYear,29,28),"",K11+1))</f>
        <v/>
      </c>
      <c r="M11" s="15" t="str">
        <f>IF(L11="","",IF(L11+1&gt;IF(IsLeapYear,29,28),"",L11+1))</f>
        <v/>
      </c>
      <c r="N11" s="15" t="str">
        <f>IF(M11="","",IF(M11+1&gt;IF(IsLeapYear,29,28),"",M11+1))</f>
        <v/>
      </c>
      <c r="O11" s="15" t="str">
        <f>IF(N11="","",IF(N11+1&gt;IF(IsLeapYear,29,28),"",N11+1))</f>
        <v/>
      </c>
      <c r="P11" s="15" t="str">
        <f>IF(O11="","",IF(O11+1&gt;IF(IsLeapYear,29,28),"",O11+1))</f>
        <v/>
      </c>
      <c r="Q11" s="4"/>
      <c r="R11" s="15">
        <f>IF(X10="","",IF(X10+1&gt;31,"",X10+1))</f>
        <v>30</v>
      </c>
      <c r="S11" s="15">
        <f>IF(R11="","",IF(R11+1&gt;31,"",R11+1))</f>
        <v>31</v>
      </c>
      <c r="T11" s="15" t="str">
        <f>IF(S11="","",IF(S11+1&gt;31,"",S11+1))</f>
        <v/>
      </c>
      <c r="U11" s="15" t="str">
        <f>IF(T11="","",IF(T11+1&gt;31,"",T11+1))</f>
        <v/>
      </c>
      <c r="V11" s="15" t="str">
        <f>IF(U11="","",IF(U11+1&gt;31,"",U11+1))</f>
        <v/>
      </c>
      <c r="W11" s="15" t="str">
        <f>IF(V11="","",IF(V11+1&gt;31,"",V11+1))</f>
        <v/>
      </c>
      <c r="X11" s="15" t="str">
        <f>IF(W11="","",IF(W11+1&gt;31,"",W11+1))</f>
        <v/>
      </c>
    </row>
    <row r="12" spans="1:29" ht="18.75" customHeight="1" x14ac:dyDescent="0.2"/>
    <row r="13" spans="1:29" ht="18.75" customHeight="1" x14ac:dyDescent="0.3">
      <c r="A13"/>
      <c r="B13" s="17" t="s">
        <v>7</v>
      </c>
      <c r="C13" s="17"/>
      <c r="D13" s="17"/>
      <c r="E13" s="17"/>
      <c r="F13" s="17"/>
      <c r="G13" s="17"/>
      <c r="H13" s="17"/>
      <c r="J13" s="17" t="s">
        <v>0</v>
      </c>
      <c r="K13" s="17"/>
      <c r="L13" s="17"/>
      <c r="M13" s="17"/>
      <c r="N13" s="17"/>
      <c r="O13" s="17"/>
      <c r="P13" s="17"/>
      <c r="R13" s="17" t="s">
        <v>8</v>
      </c>
      <c r="S13" s="17"/>
      <c r="T13" s="17"/>
      <c r="U13" s="17"/>
      <c r="V13" s="17"/>
      <c r="W13" s="17"/>
      <c r="X13" s="17"/>
    </row>
    <row r="14" spans="1:29" ht="18.75" customHeight="1" x14ac:dyDescent="0.2">
      <c r="A14" s="6"/>
      <c r="B14" s="16" t="s">
        <v>12</v>
      </c>
      <c r="C14" s="16" t="s">
        <v>13</v>
      </c>
      <c r="D14" s="16" t="s">
        <v>14</v>
      </c>
      <c r="E14" s="16" t="s">
        <v>15</v>
      </c>
      <c r="F14" s="16" t="s">
        <v>16</v>
      </c>
      <c r="G14" s="16" t="s">
        <v>17</v>
      </c>
      <c r="H14" s="16" t="s">
        <v>18</v>
      </c>
      <c r="I14" s="12"/>
      <c r="J14" s="16" t="s">
        <v>12</v>
      </c>
      <c r="K14" s="16" t="s">
        <v>13</v>
      </c>
      <c r="L14" s="16" t="s">
        <v>14</v>
      </c>
      <c r="M14" s="16" t="s">
        <v>15</v>
      </c>
      <c r="N14" s="16" t="s">
        <v>16</v>
      </c>
      <c r="O14" s="16" t="s">
        <v>17</v>
      </c>
      <c r="P14" s="16" t="s">
        <v>18</v>
      </c>
      <c r="Q14" s="12"/>
      <c r="R14" s="16" t="s">
        <v>12</v>
      </c>
      <c r="S14" s="16" t="s">
        <v>13</v>
      </c>
      <c r="T14" s="16" t="s">
        <v>14</v>
      </c>
      <c r="U14" s="16" t="s">
        <v>15</v>
      </c>
      <c r="V14" s="16" t="s">
        <v>16</v>
      </c>
      <c r="W14" s="16" t="s">
        <v>17</v>
      </c>
      <c r="X14" s="16" t="s">
        <v>18</v>
      </c>
    </row>
    <row r="15" spans="1:29" ht="18.75" customHeight="1" x14ac:dyDescent="0.2">
      <c r="A15"/>
      <c r="B15" s="15" t="str">
        <f>IF(A15&lt;&gt;"",A15+1,IF(COLUMN(A$3)&gt;=AprStart,1,""))</f>
        <v/>
      </c>
      <c r="C15" s="15" t="str">
        <f>IF(B15&lt;&gt;"",B15+1,IF(COLUMN(B$3)&gt;=AprStart,1,""))</f>
        <v/>
      </c>
      <c r="D15" s="15">
        <f>IF(C15&lt;&gt;"",C15+1,IF(COLUMN(C$3)&gt;=AprStart,1,""))</f>
        <v>1</v>
      </c>
      <c r="E15" s="15">
        <f>IF(D15&lt;&gt;"",D15+1,IF(COLUMN(D$3)&gt;=AprStart,1,""))</f>
        <v>2</v>
      </c>
      <c r="F15" s="15">
        <f>IF(E15&lt;&gt;"",E15+1,IF(COLUMN(E$3)&gt;=AprStart,1,""))</f>
        <v>3</v>
      </c>
      <c r="G15" s="15">
        <f>IF(F15&lt;&gt;"",F15+1,IF(COLUMN(F$3)&gt;=AprStart,1,""))</f>
        <v>4</v>
      </c>
      <c r="H15" s="15">
        <f>IF(G15&lt;&gt;"",G15+1,IF(COLUMN(G$3)&gt;=AprStart,1,""))</f>
        <v>5</v>
      </c>
      <c r="J15" s="15" t="str">
        <f>IF(I15&lt;&gt;"",I15+1,IF(COLUMN(A$3)&gt;=MayStart,1,""))</f>
        <v/>
      </c>
      <c r="K15" s="15" t="str">
        <f>IF(J15&lt;&gt;"",J15+1,IF(COLUMN(B$3)&gt;=MayStart,1,""))</f>
        <v/>
      </c>
      <c r="L15" s="15" t="str">
        <f>IF(K15&lt;&gt;"",K15+1,IF(COLUMN(C$3)&gt;=MayStart,1,""))</f>
        <v/>
      </c>
      <c r="M15" s="15" t="str">
        <f>IF(L15&lt;&gt;"",L15+1,IF(COLUMN(D$3)&gt;=MayStart,1,""))</f>
        <v/>
      </c>
      <c r="N15" s="15">
        <f>IF(M15&lt;&gt;"",M15+1,IF(COLUMN(E$3)&gt;=MayStart,1,""))</f>
        <v>1</v>
      </c>
      <c r="O15" s="15">
        <f>IF(N15&lt;&gt;"",N15+1,IF(COLUMN(F$3)&gt;=MayStart,1,""))</f>
        <v>2</v>
      </c>
      <c r="P15" s="15">
        <f>IF(O15&lt;&gt;"",O15+1,IF(COLUMN(G$3)&gt;=MayStart,1,""))</f>
        <v>3</v>
      </c>
      <c r="R15" s="15">
        <f>IF(Q15&lt;&gt;"",Q15+1,IF(COLUMN(A$3)&gt;=JunStart,1,""))</f>
        <v>1</v>
      </c>
      <c r="S15" s="15">
        <f>IF(R15&lt;&gt;"",R15+1,IF(COLUMN(B$3)&gt;=JunStart,1,""))</f>
        <v>2</v>
      </c>
      <c r="T15" s="15">
        <f>IF(S15&lt;&gt;"",S15+1,IF(COLUMN(C$3)&gt;=JunStart,1,""))</f>
        <v>3</v>
      </c>
      <c r="U15" s="15">
        <f>IF(T15&lt;&gt;"",T15+1,IF(COLUMN(D$3)&gt;=JunStart,1,""))</f>
        <v>4</v>
      </c>
      <c r="V15" s="15">
        <f>IF(U15&lt;&gt;"",U15+1,IF(COLUMN(E$3)&gt;=JunStart,1,""))</f>
        <v>5</v>
      </c>
      <c r="W15" s="15">
        <f>IF(V15&lt;&gt;"",V15+1,IF(COLUMN(F$3)&gt;=JunStart,1,""))</f>
        <v>6</v>
      </c>
      <c r="X15" s="15">
        <f>IF(W15&lt;&gt;"",W15+1,IF(COLUMN(G$3)&gt;=JunStart,1,""))</f>
        <v>7</v>
      </c>
    </row>
    <row r="16" spans="1:29" ht="18.75" customHeight="1" x14ac:dyDescent="0.2">
      <c r="A16"/>
      <c r="B16" s="15">
        <f>H15+1</f>
        <v>6</v>
      </c>
      <c r="C16" s="15">
        <f t="shared" ref="C16:H18" si="4">B16+1</f>
        <v>7</v>
      </c>
      <c r="D16" s="15">
        <f t="shared" si="4"/>
        <v>8</v>
      </c>
      <c r="E16" s="15">
        <f t="shared" si="4"/>
        <v>9</v>
      </c>
      <c r="F16" s="15">
        <f t="shared" si="4"/>
        <v>10</v>
      </c>
      <c r="G16" s="15">
        <f t="shared" si="4"/>
        <v>11</v>
      </c>
      <c r="H16" s="15">
        <f t="shared" si="4"/>
        <v>12</v>
      </c>
      <c r="J16" s="15">
        <f>P15+1</f>
        <v>4</v>
      </c>
      <c r="K16" s="15">
        <f t="shared" ref="K16:P18" si="5">J16+1</f>
        <v>5</v>
      </c>
      <c r="L16" s="15">
        <f t="shared" si="5"/>
        <v>6</v>
      </c>
      <c r="M16" s="15">
        <f t="shared" si="5"/>
        <v>7</v>
      </c>
      <c r="N16" s="15">
        <f t="shared" si="5"/>
        <v>8</v>
      </c>
      <c r="O16" s="15">
        <f t="shared" si="5"/>
        <v>9</v>
      </c>
      <c r="P16" s="15">
        <f t="shared" si="5"/>
        <v>10</v>
      </c>
      <c r="R16" s="15">
        <f>X15+1</f>
        <v>8</v>
      </c>
      <c r="S16" s="15">
        <f t="shared" ref="S16:X18" si="6">R16+1</f>
        <v>9</v>
      </c>
      <c r="T16" s="15">
        <f t="shared" si="6"/>
        <v>10</v>
      </c>
      <c r="U16" s="15">
        <f t="shared" si="6"/>
        <v>11</v>
      </c>
      <c r="V16" s="15">
        <f t="shared" si="6"/>
        <v>12</v>
      </c>
      <c r="W16" s="15">
        <f t="shared" si="6"/>
        <v>13</v>
      </c>
      <c r="X16" s="15">
        <f t="shared" si="6"/>
        <v>14</v>
      </c>
    </row>
    <row r="17" spans="1:25" ht="18.75" customHeight="1" x14ac:dyDescent="0.2">
      <c r="A17"/>
      <c r="B17" s="15">
        <f>H16+1</f>
        <v>13</v>
      </c>
      <c r="C17" s="15">
        <f t="shared" si="4"/>
        <v>14</v>
      </c>
      <c r="D17" s="15">
        <f t="shared" si="4"/>
        <v>15</v>
      </c>
      <c r="E17" s="15">
        <f t="shared" si="4"/>
        <v>16</v>
      </c>
      <c r="F17" s="15">
        <f t="shared" si="4"/>
        <v>17</v>
      </c>
      <c r="G17" s="15">
        <f t="shared" si="4"/>
        <v>18</v>
      </c>
      <c r="H17" s="15">
        <f t="shared" si="4"/>
        <v>19</v>
      </c>
      <c r="J17" s="15">
        <f t="shared" ref="J17:J18" si="7">P16+1</f>
        <v>11</v>
      </c>
      <c r="K17" s="15">
        <f t="shared" si="5"/>
        <v>12</v>
      </c>
      <c r="L17" s="15">
        <f t="shared" si="5"/>
        <v>13</v>
      </c>
      <c r="M17" s="15">
        <f t="shared" si="5"/>
        <v>14</v>
      </c>
      <c r="N17" s="15">
        <f t="shared" si="5"/>
        <v>15</v>
      </c>
      <c r="O17" s="15">
        <f t="shared" si="5"/>
        <v>16</v>
      </c>
      <c r="P17" s="15">
        <f t="shared" si="5"/>
        <v>17</v>
      </c>
      <c r="R17" s="15">
        <f t="shared" ref="R17:R18" si="8">X16+1</f>
        <v>15</v>
      </c>
      <c r="S17" s="15">
        <f t="shared" si="6"/>
        <v>16</v>
      </c>
      <c r="T17" s="15">
        <f t="shared" si="6"/>
        <v>17</v>
      </c>
      <c r="U17" s="15">
        <f t="shared" si="6"/>
        <v>18</v>
      </c>
      <c r="V17" s="15">
        <f t="shared" si="6"/>
        <v>19</v>
      </c>
      <c r="W17" s="15">
        <f t="shared" si="6"/>
        <v>20</v>
      </c>
      <c r="X17" s="15">
        <f t="shared" si="6"/>
        <v>21</v>
      </c>
    </row>
    <row r="18" spans="1:25" ht="18.75" customHeight="1" x14ac:dyDescent="0.2">
      <c r="A18"/>
      <c r="B18" s="15">
        <f t="shared" ref="B18" si="9">H17+1</f>
        <v>20</v>
      </c>
      <c r="C18" s="15">
        <f t="shared" si="4"/>
        <v>21</v>
      </c>
      <c r="D18" s="15">
        <f t="shared" si="4"/>
        <v>22</v>
      </c>
      <c r="E18" s="15">
        <f t="shared" si="4"/>
        <v>23</v>
      </c>
      <c r="F18" s="15">
        <f t="shared" si="4"/>
        <v>24</v>
      </c>
      <c r="G18" s="15">
        <f t="shared" si="4"/>
        <v>25</v>
      </c>
      <c r="H18" s="15">
        <f t="shared" si="4"/>
        <v>26</v>
      </c>
      <c r="J18" s="15">
        <f t="shared" si="7"/>
        <v>18</v>
      </c>
      <c r="K18" s="15">
        <f t="shared" si="5"/>
        <v>19</v>
      </c>
      <c r="L18" s="15">
        <f t="shared" si="5"/>
        <v>20</v>
      </c>
      <c r="M18" s="15">
        <f t="shared" si="5"/>
        <v>21</v>
      </c>
      <c r="N18" s="15">
        <f t="shared" si="5"/>
        <v>22</v>
      </c>
      <c r="O18" s="15">
        <f t="shared" si="5"/>
        <v>23</v>
      </c>
      <c r="P18" s="15">
        <f t="shared" si="5"/>
        <v>24</v>
      </c>
      <c r="R18" s="15">
        <f t="shared" si="8"/>
        <v>22</v>
      </c>
      <c r="S18" s="15">
        <f t="shared" si="6"/>
        <v>23</v>
      </c>
      <c r="T18" s="15">
        <f t="shared" si="6"/>
        <v>24</v>
      </c>
      <c r="U18" s="15">
        <f t="shared" si="6"/>
        <v>25</v>
      </c>
      <c r="V18" s="15">
        <f t="shared" si="6"/>
        <v>26</v>
      </c>
      <c r="W18" s="15">
        <f t="shared" si="6"/>
        <v>27</v>
      </c>
      <c r="X18" s="15">
        <f t="shared" si="6"/>
        <v>28</v>
      </c>
    </row>
    <row r="19" spans="1:25" ht="18.75" customHeight="1" x14ac:dyDescent="0.2">
      <c r="A19"/>
      <c r="B19" s="15">
        <f>IF(H18="","",IF(H18+1&gt;30,"",H18+1))</f>
        <v>27</v>
      </c>
      <c r="C19" s="15">
        <f t="shared" ref="C19:H20" si="10">IF(B19="","",IF(B19+1&gt;30,"",B19+1))</f>
        <v>28</v>
      </c>
      <c r="D19" s="15">
        <f t="shared" si="10"/>
        <v>29</v>
      </c>
      <c r="E19" s="15">
        <f t="shared" si="10"/>
        <v>30</v>
      </c>
      <c r="F19" s="15" t="str">
        <f t="shared" si="10"/>
        <v/>
      </c>
      <c r="G19" s="15" t="str">
        <f t="shared" si="10"/>
        <v/>
      </c>
      <c r="H19" s="15" t="str">
        <f t="shared" si="10"/>
        <v/>
      </c>
      <c r="J19" s="15">
        <f>IF(P18="","",IF(P18+1&gt;31,"",P18+1))</f>
        <v>25</v>
      </c>
      <c r="K19" s="15">
        <f t="shared" ref="K19:P20" si="11">IF(J19="","",IF(J19+1&gt;31,"",J19+1))</f>
        <v>26</v>
      </c>
      <c r="L19" s="15">
        <f t="shared" si="11"/>
        <v>27</v>
      </c>
      <c r="M19" s="15">
        <f t="shared" si="11"/>
        <v>28</v>
      </c>
      <c r="N19" s="15">
        <f t="shared" si="11"/>
        <v>29</v>
      </c>
      <c r="O19" s="15">
        <f t="shared" si="11"/>
        <v>30</v>
      </c>
      <c r="P19" s="15">
        <f t="shared" si="11"/>
        <v>31</v>
      </c>
      <c r="R19" s="15">
        <f>IF(X18="","",IF(X18+1&gt;30,"",X18+1))</f>
        <v>29</v>
      </c>
      <c r="S19" s="15">
        <f t="shared" ref="S19:X20" si="12">IF(R19="","",IF(R19+1&gt;30,"",R19+1))</f>
        <v>30</v>
      </c>
      <c r="T19" s="15" t="str">
        <f t="shared" si="12"/>
        <v/>
      </c>
      <c r="U19" s="15" t="str">
        <f t="shared" si="12"/>
        <v/>
      </c>
      <c r="V19" s="15" t="str">
        <f t="shared" si="12"/>
        <v/>
      </c>
      <c r="W19" s="15" t="str">
        <f t="shared" si="12"/>
        <v/>
      </c>
      <c r="X19" s="15" t="str">
        <f t="shared" si="12"/>
        <v/>
      </c>
    </row>
    <row r="20" spans="1:25" ht="18.75" customHeight="1" x14ac:dyDescent="0.2">
      <c r="A20"/>
      <c r="B20" s="15" t="str">
        <f>IF(H19="","",IF(H19+1&gt;30,"",H19+1))</f>
        <v/>
      </c>
      <c r="C20" s="15" t="str">
        <f t="shared" si="10"/>
        <v/>
      </c>
      <c r="D20" s="15" t="str">
        <f t="shared" si="10"/>
        <v/>
      </c>
      <c r="E20" s="15" t="str">
        <f t="shared" si="10"/>
        <v/>
      </c>
      <c r="F20" s="15" t="str">
        <f t="shared" si="10"/>
        <v/>
      </c>
      <c r="G20" s="15" t="str">
        <f t="shared" si="10"/>
        <v/>
      </c>
      <c r="H20" s="15" t="str">
        <f t="shared" si="10"/>
        <v/>
      </c>
      <c r="J20" s="15" t="str">
        <f>IF(P19="","",IF(P19+1&gt;31,"",P19+1))</f>
        <v/>
      </c>
      <c r="K20" s="15" t="str">
        <f t="shared" si="11"/>
        <v/>
      </c>
      <c r="L20" s="15" t="str">
        <f t="shared" si="11"/>
        <v/>
      </c>
      <c r="M20" s="15" t="str">
        <f t="shared" si="11"/>
        <v/>
      </c>
      <c r="N20" s="15" t="str">
        <f t="shared" si="11"/>
        <v/>
      </c>
      <c r="O20" s="15" t="str">
        <f t="shared" si="11"/>
        <v/>
      </c>
      <c r="P20" s="15" t="str">
        <f t="shared" si="11"/>
        <v/>
      </c>
      <c r="R20" s="15" t="str">
        <f>IF(X19="","",IF(X19+1&gt;30,"",X19+1))</f>
        <v/>
      </c>
      <c r="S20" s="15" t="str">
        <f t="shared" si="12"/>
        <v/>
      </c>
      <c r="T20" s="15" t="str">
        <f t="shared" si="12"/>
        <v/>
      </c>
      <c r="U20" s="15" t="str">
        <f t="shared" si="12"/>
        <v/>
      </c>
      <c r="V20" s="15" t="str">
        <f t="shared" si="12"/>
        <v/>
      </c>
      <c r="W20" s="15" t="str">
        <f t="shared" si="12"/>
        <v/>
      </c>
      <c r="X20" s="15" t="str">
        <f t="shared" si="12"/>
        <v/>
      </c>
    </row>
    <row r="21" spans="1:25" ht="18.75" customHeight="1" x14ac:dyDescent="0.2"/>
    <row r="22" spans="1:25" ht="18.75" customHeight="1" x14ac:dyDescent="0.3">
      <c r="A22" s="2" t="s">
        <v>27</v>
      </c>
      <c r="B22" s="17" t="s">
        <v>4</v>
      </c>
      <c r="C22" s="17"/>
      <c r="D22" s="17"/>
      <c r="E22" s="17"/>
      <c r="F22" s="17"/>
      <c r="G22" s="17"/>
      <c r="H22" s="17"/>
      <c r="I22" s="4"/>
      <c r="J22" s="17" t="s">
        <v>5</v>
      </c>
      <c r="K22" s="17"/>
      <c r="L22" s="17"/>
      <c r="M22" s="17"/>
      <c r="N22" s="17"/>
      <c r="O22" s="17"/>
      <c r="P22" s="17"/>
      <c r="Q22" s="4"/>
      <c r="R22" s="17" t="s">
        <v>6</v>
      </c>
      <c r="S22" s="17"/>
      <c r="T22" s="17"/>
      <c r="U22" s="17"/>
      <c r="V22" s="17"/>
      <c r="W22" s="17"/>
      <c r="X22" s="17"/>
    </row>
    <row r="23" spans="1:25" ht="18.75" customHeight="1" x14ac:dyDescent="0.2">
      <c r="A23" s="2" t="s">
        <v>22</v>
      </c>
      <c r="B23" s="16" t="s">
        <v>12</v>
      </c>
      <c r="C23" s="16" t="s">
        <v>13</v>
      </c>
      <c r="D23" s="16" t="s">
        <v>14</v>
      </c>
      <c r="E23" s="16" t="s">
        <v>15</v>
      </c>
      <c r="F23" s="16" t="s">
        <v>16</v>
      </c>
      <c r="G23" s="16" t="s">
        <v>17</v>
      </c>
      <c r="H23" s="16" t="s">
        <v>18</v>
      </c>
      <c r="I23" s="11" t="s">
        <v>23</v>
      </c>
      <c r="J23" s="16" t="s">
        <v>12</v>
      </c>
      <c r="K23" s="16" t="s">
        <v>13</v>
      </c>
      <c r="L23" s="16" t="s">
        <v>14</v>
      </c>
      <c r="M23" s="16" t="s">
        <v>15</v>
      </c>
      <c r="N23" s="16" t="s">
        <v>16</v>
      </c>
      <c r="O23" s="16" t="s">
        <v>17</v>
      </c>
      <c r="P23" s="16" t="s">
        <v>18</v>
      </c>
      <c r="Q23" s="13" t="s">
        <v>24</v>
      </c>
      <c r="R23" s="16" t="s">
        <v>12</v>
      </c>
      <c r="S23" s="16" t="s">
        <v>13</v>
      </c>
      <c r="T23" s="16" t="s">
        <v>14</v>
      </c>
      <c r="U23" s="16" t="s">
        <v>15</v>
      </c>
      <c r="V23" s="16" t="s">
        <v>16</v>
      </c>
      <c r="W23" s="16" t="s">
        <v>17</v>
      </c>
      <c r="X23" s="16" t="s">
        <v>18</v>
      </c>
    </row>
    <row r="24" spans="1:25" ht="18.75" customHeight="1" x14ac:dyDescent="0.2">
      <c r="B24" s="15" t="str">
        <f>IF(A24&lt;&gt;"",A24+1,IF(COLUMN(A$3)&gt;=JulStart,1,""))</f>
        <v/>
      </c>
      <c r="C24" s="15" t="str">
        <f>IF(B24&lt;&gt;"",B24+1,IF(COLUMN(B$3)&gt;=JulStart,1,""))</f>
        <v/>
      </c>
      <c r="D24" s="15">
        <f>IF(C24&lt;&gt;"",C24+1,IF(COLUMN(C$3)&gt;=JulStart,1,""))</f>
        <v>1</v>
      </c>
      <c r="E24" s="15">
        <f>IF(D24&lt;&gt;"",D24+1,IF(COLUMN(D$3)&gt;=JulStart,1,""))</f>
        <v>2</v>
      </c>
      <c r="F24" s="15">
        <f>IF(E24&lt;&gt;"",E24+1,IF(COLUMN(E$3)&gt;=JulStart,1,""))</f>
        <v>3</v>
      </c>
      <c r="G24" s="15">
        <f>IF(F24&lt;&gt;"",F24+1,IF(COLUMN(F$3)&gt;=JulStart,1,""))</f>
        <v>4</v>
      </c>
      <c r="H24" s="15">
        <f>IF(G24&lt;&gt;"",G24+1,IF(COLUMN(G$3)&gt;=JulStart,1,""))</f>
        <v>5</v>
      </c>
      <c r="I24" s="4"/>
      <c r="J24" s="15" t="str">
        <f>IF(I24&lt;&gt;"",I24+1,IF(COLUMN(A$3)&gt;=AugStart,1,""))</f>
        <v/>
      </c>
      <c r="K24" s="15" t="str">
        <f>IF(J24&lt;&gt;"",J24+1,IF(COLUMN(B$3)&gt;=AugStart,1,""))</f>
        <v/>
      </c>
      <c r="L24" s="15" t="str">
        <f>IF(K24&lt;&gt;"",K24+1,IF(COLUMN(C$3)&gt;=AugStart,1,""))</f>
        <v/>
      </c>
      <c r="M24" s="15" t="str">
        <f>IF(L24&lt;&gt;"",L24+1,IF(COLUMN(D$3)&gt;=AugStart,1,""))</f>
        <v/>
      </c>
      <c r="N24" s="15" t="str">
        <f>IF(M24&lt;&gt;"",M24+1,IF(COLUMN(E$3)&gt;=AugStart,1,""))</f>
        <v/>
      </c>
      <c r="O24" s="15">
        <f>IF(N24&lt;&gt;"",N24+1,IF(COLUMN(F$3)&gt;=AugStart,1,""))</f>
        <v>1</v>
      </c>
      <c r="P24" s="15">
        <f>IF(O24&lt;&gt;"",O24+1,IF(COLUMN(G$3)&gt;=AugStart,1,""))</f>
        <v>2</v>
      </c>
      <c r="Q24" s="4"/>
      <c r="R24" s="15" t="str">
        <f>IF(Q24&lt;&gt;"",Q24+1,IF(COLUMN(A$3)&gt;=SepStart,1,""))</f>
        <v/>
      </c>
      <c r="S24" s="15">
        <f>IF(R24&lt;&gt;"",R24+1,IF(COLUMN(B$3)&gt;=SepStart,1,""))</f>
        <v>1</v>
      </c>
      <c r="T24" s="15">
        <f>IF(S24&lt;&gt;"",S24+1,IF(COLUMN(C$3)&gt;=SepStart,1,""))</f>
        <v>2</v>
      </c>
      <c r="U24" s="15">
        <f>IF(T24&lt;&gt;"",T24+1,IF(COLUMN(D$3)&gt;=SepStart,1,""))</f>
        <v>3</v>
      </c>
      <c r="V24" s="15">
        <f>IF(U24&lt;&gt;"",U24+1,IF(COLUMN(E$3)&gt;=SepStart,1,""))</f>
        <v>4</v>
      </c>
      <c r="W24" s="15">
        <f>IF(V24&lt;&gt;"",V24+1,IF(COLUMN(F$3)&gt;=SepStart,1,""))</f>
        <v>5</v>
      </c>
      <c r="X24" s="15">
        <f>IF(W24&lt;&gt;"",W24+1,IF(COLUMN(G$3)&gt;=SepStart,1,""))</f>
        <v>6</v>
      </c>
    </row>
    <row r="25" spans="1:25" ht="18.75" customHeight="1" x14ac:dyDescent="0.2">
      <c r="B25" s="15">
        <f>H24+1</f>
        <v>6</v>
      </c>
      <c r="C25" s="15">
        <f t="shared" ref="C25:H27" si="13">B25+1</f>
        <v>7</v>
      </c>
      <c r="D25" s="15">
        <f t="shared" si="13"/>
        <v>8</v>
      </c>
      <c r="E25" s="15">
        <f t="shared" si="13"/>
        <v>9</v>
      </c>
      <c r="F25" s="15">
        <f t="shared" si="13"/>
        <v>10</v>
      </c>
      <c r="G25" s="15">
        <f t="shared" si="13"/>
        <v>11</v>
      </c>
      <c r="H25" s="15">
        <f t="shared" si="13"/>
        <v>12</v>
      </c>
      <c r="I25" s="4"/>
      <c r="J25" s="15">
        <f>P24+1</f>
        <v>3</v>
      </c>
      <c r="K25" s="15">
        <f t="shared" ref="K25:P27" si="14">J25+1</f>
        <v>4</v>
      </c>
      <c r="L25" s="15">
        <f t="shared" si="14"/>
        <v>5</v>
      </c>
      <c r="M25" s="15">
        <f t="shared" si="14"/>
        <v>6</v>
      </c>
      <c r="N25" s="15">
        <f t="shared" si="14"/>
        <v>7</v>
      </c>
      <c r="O25" s="15">
        <f t="shared" si="14"/>
        <v>8</v>
      </c>
      <c r="P25" s="15">
        <f t="shared" si="14"/>
        <v>9</v>
      </c>
      <c r="Q25" s="4"/>
      <c r="R25" s="15">
        <f>X24+1</f>
        <v>7</v>
      </c>
      <c r="S25" s="15">
        <f t="shared" ref="S25:X27" si="15">R25+1</f>
        <v>8</v>
      </c>
      <c r="T25" s="15">
        <f t="shared" si="15"/>
        <v>9</v>
      </c>
      <c r="U25" s="15">
        <f t="shared" si="15"/>
        <v>10</v>
      </c>
      <c r="V25" s="15">
        <f t="shared" si="15"/>
        <v>11</v>
      </c>
      <c r="W25" s="15">
        <f t="shared" si="15"/>
        <v>12</v>
      </c>
      <c r="X25" s="15">
        <f t="shared" si="15"/>
        <v>13</v>
      </c>
    </row>
    <row r="26" spans="1:25" ht="18.75" customHeight="1" x14ac:dyDescent="0.2">
      <c r="B26" s="15">
        <f t="shared" ref="B26:B27" si="16">H25+1</f>
        <v>13</v>
      </c>
      <c r="C26" s="15">
        <f t="shared" si="13"/>
        <v>14</v>
      </c>
      <c r="D26" s="15">
        <f t="shared" si="13"/>
        <v>15</v>
      </c>
      <c r="E26" s="15">
        <f t="shared" si="13"/>
        <v>16</v>
      </c>
      <c r="F26" s="15">
        <f t="shared" si="13"/>
        <v>17</v>
      </c>
      <c r="G26" s="15">
        <f t="shared" si="13"/>
        <v>18</v>
      </c>
      <c r="H26" s="15">
        <f t="shared" si="13"/>
        <v>19</v>
      </c>
      <c r="I26" s="4"/>
      <c r="J26" s="15">
        <f t="shared" ref="J26:J27" si="17">P25+1</f>
        <v>10</v>
      </c>
      <c r="K26" s="15">
        <f t="shared" si="14"/>
        <v>11</v>
      </c>
      <c r="L26" s="15">
        <f t="shared" si="14"/>
        <v>12</v>
      </c>
      <c r="M26" s="15">
        <f t="shared" si="14"/>
        <v>13</v>
      </c>
      <c r="N26" s="15">
        <f t="shared" si="14"/>
        <v>14</v>
      </c>
      <c r="O26" s="15">
        <f t="shared" si="14"/>
        <v>15</v>
      </c>
      <c r="P26" s="15">
        <f t="shared" si="14"/>
        <v>16</v>
      </c>
      <c r="Q26" s="4"/>
      <c r="R26" s="15">
        <f t="shared" ref="R26:R27" si="18">X25+1</f>
        <v>14</v>
      </c>
      <c r="S26" s="15">
        <f t="shared" si="15"/>
        <v>15</v>
      </c>
      <c r="T26" s="15">
        <f t="shared" si="15"/>
        <v>16</v>
      </c>
      <c r="U26" s="15">
        <f t="shared" si="15"/>
        <v>17</v>
      </c>
      <c r="V26" s="15">
        <f t="shared" si="15"/>
        <v>18</v>
      </c>
      <c r="W26" s="15">
        <f t="shared" si="15"/>
        <v>19</v>
      </c>
      <c r="X26" s="15">
        <f t="shared" si="15"/>
        <v>20</v>
      </c>
    </row>
    <row r="27" spans="1:25" ht="18.75" customHeight="1" x14ac:dyDescent="0.2">
      <c r="B27" s="15">
        <f t="shared" si="16"/>
        <v>20</v>
      </c>
      <c r="C27" s="15">
        <f t="shared" si="13"/>
        <v>21</v>
      </c>
      <c r="D27" s="15">
        <f t="shared" si="13"/>
        <v>22</v>
      </c>
      <c r="E27" s="15">
        <f t="shared" si="13"/>
        <v>23</v>
      </c>
      <c r="F27" s="15">
        <f t="shared" si="13"/>
        <v>24</v>
      </c>
      <c r="G27" s="15">
        <f t="shared" si="13"/>
        <v>25</v>
      </c>
      <c r="H27" s="15">
        <f t="shared" si="13"/>
        <v>26</v>
      </c>
      <c r="I27" s="4"/>
      <c r="J27" s="15">
        <f t="shared" si="17"/>
        <v>17</v>
      </c>
      <c r="K27" s="15">
        <f t="shared" si="14"/>
        <v>18</v>
      </c>
      <c r="L27" s="15">
        <f t="shared" si="14"/>
        <v>19</v>
      </c>
      <c r="M27" s="15">
        <f t="shared" si="14"/>
        <v>20</v>
      </c>
      <c r="N27" s="15">
        <f t="shared" si="14"/>
        <v>21</v>
      </c>
      <c r="O27" s="15">
        <f t="shared" si="14"/>
        <v>22</v>
      </c>
      <c r="P27" s="15">
        <f t="shared" si="14"/>
        <v>23</v>
      </c>
      <c r="Q27" s="4"/>
      <c r="R27" s="15">
        <f t="shared" si="18"/>
        <v>21</v>
      </c>
      <c r="S27" s="15">
        <f t="shared" si="15"/>
        <v>22</v>
      </c>
      <c r="T27" s="15">
        <f t="shared" si="15"/>
        <v>23</v>
      </c>
      <c r="U27" s="15">
        <f t="shared" si="15"/>
        <v>24</v>
      </c>
      <c r="V27" s="15">
        <f t="shared" si="15"/>
        <v>25</v>
      </c>
      <c r="W27" s="15">
        <f t="shared" si="15"/>
        <v>26</v>
      </c>
      <c r="X27" s="15">
        <f t="shared" si="15"/>
        <v>27</v>
      </c>
    </row>
    <row r="28" spans="1:25" ht="18.75" customHeight="1" x14ac:dyDescent="0.2">
      <c r="B28" s="15">
        <f>IF(H27="","",IF(H27+1&gt;31,"",H27+1))</f>
        <v>27</v>
      </c>
      <c r="C28" s="15">
        <f t="shared" ref="C28:H29" si="19">IF(B28="","",IF(B28+1&gt;31,"",B28+1))</f>
        <v>28</v>
      </c>
      <c r="D28" s="15">
        <f t="shared" si="19"/>
        <v>29</v>
      </c>
      <c r="E28" s="15">
        <f t="shared" si="19"/>
        <v>30</v>
      </c>
      <c r="F28" s="15">
        <f t="shared" si="19"/>
        <v>31</v>
      </c>
      <c r="G28" s="15" t="str">
        <f t="shared" si="19"/>
        <v/>
      </c>
      <c r="H28" s="15" t="str">
        <f t="shared" si="19"/>
        <v/>
      </c>
      <c r="I28" s="4"/>
      <c r="J28" s="15">
        <f>IF(P27="","",IF(P27+1&gt;31,"",P27+1))</f>
        <v>24</v>
      </c>
      <c r="K28" s="15">
        <f t="shared" ref="K28:P29" si="20">IF(J28="","",IF(J28+1&gt;31,"",J28+1))</f>
        <v>25</v>
      </c>
      <c r="L28" s="15">
        <f t="shared" si="20"/>
        <v>26</v>
      </c>
      <c r="M28" s="15">
        <f t="shared" si="20"/>
        <v>27</v>
      </c>
      <c r="N28" s="15">
        <f t="shared" si="20"/>
        <v>28</v>
      </c>
      <c r="O28" s="15">
        <f t="shared" si="20"/>
        <v>29</v>
      </c>
      <c r="P28" s="15">
        <f t="shared" si="20"/>
        <v>30</v>
      </c>
      <c r="Q28" s="4"/>
      <c r="R28" s="15">
        <f>IF(X27="","",IF(X27+1&gt;30,"",X27+1))</f>
        <v>28</v>
      </c>
      <c r="S28" s="15">
        <f t="shared" ref="S28:X29" si="21">IF(R28="","",IF(R28+1&gt;30,"",R28+1))</f>
        <v>29</v>
      </c>
      <c r="T28" s="15">
        <f t="shared" si="21"/>
        <v>30</v>
      </c>
      <c r="U28" s="15" t="str">
        <f t="shared" si="21"/>
        <v/>
      </c>
      <c r="V28" s="15" t="str">
        <f t="shared" si="21"/>
        <v/>
      </c>
      <c r="W28" s="15" t="str">
        <f t="shared" si="21"/>
        <v/>
      </c>
      <c r="X28" s="15" t="str">
        <f t="shared" si="21"/>
        <v/>
      </c>
    </row>
    <row r="29" spans="1:25" ht="18.75" customHeight="1" x14ac:dyDescent="0.2">
      <c r="B29" s="15" t="str">
        <f>IF(H28="","",IF(H28+1&gt;31,"",H28+1))</f>
        <v/>
      </c>
      <c r="C29" s="15" t="str">
        <f t="shared" si="19"/>
        <v/>
      </c>
      <c r="D29" s="15" t="str">
        <f t="shared" si="19"/>
        <v/>
      </c>
      <c r="E29" s="15" t="str">
        <f t="shared" si="19"/>
        <v/>
      </c>
      <c r="F29" s="15" t="str">
        <f t="shared" si="19"/>
        <v/>
      </c>
      <c r="G29" s="15" t="str">
        <f t="shared" si="19"/>
        <v/>
      </c>
      <c r="H29" s="15" t="str">
        <f t="shared" si="19"/>
        <v/>
      </c>
      <c r="I29" s="4"/>
      <c r="J29" s="15">
        <f>IF(P28="","",IF(P28+1&gt;31,"",P28+1))</f>
        <v>31</v>
      </c>
      <c r="K29" s="15" t="str">
        <f t="shared" si="20"/>
        <v/>
      </c>
      <c r="L29" s="15" t="str">
        <f t="shared" si="20"/>
        <v/>
      </c>
      <c r="M29" s="15" t="str">
        <f t="shared" si="20"/>
        <v/>
      </c>
      <c r="N29" s="15" t="str">
        <f t="shared" si="20"/>
        <v/>
      </c>
      <c r="O29" s="15" t="str">
        <f t="shared" si="20"/>
        <v/>
      </c>
      <c r="P29" s="15" t="str">
        <f t="shared" si="20"/>
        <v/>
      </c>
      <c r="Q29" s="4"/>
      <c r="R29" s="15" t="str">
        <f>IF(X28="","",IF(X28+1&gt;30,"",X28+1))</f>
        <v/>
      </c>
      <c r="S29" s="15" t="str">
        <f t="shared" si="21"/>
        <v/>
      </c>
      <c r="T29" s="15" t="str">
        <f t="shared" si="21"/>
        <v/>
      </c>
      <c r="U29" s="15" t="str">
        <f t="shared" si="21"/>
        <v/>
      </c>
      <c r="V29" s="15" t="str">
        <f t="shared" si="21"/>
        <v/>
      </c>
      <c r="W29" s="15" t="str">
        <f t="shared" si="21"/>
        <v/>
      </c>
      <c r="X29" s="15" t="str">
        <f t="shared" si="21"/>
        <v/>
      </c>
      <c r="Y29" s="5"/>
    </row>
    <row r="30" spans="1:25" ht="18.75" customHeight="1" x14ac:dyDescent="0.2"/>
    <row r="31" spans="1:25" ht="18.75" customHeight="1" x14ac:dyDescent="0.3">
      <c r="A31"/>
      <c r="B31" s="17" t="s">
        <v>9</v>
      </c>
      <c r="C31" s="17"/>
      <c r="D31" s="17"/>
      <c r="E31" s="17"/>
      <c r="F31" s="17"/>
      <c r="G31" s="17"/>
      <c r="H31" s="17"/>
      <c r="J31" s="17" t="s">
        <v>10</v>
      </c>
      <c r="K31" s="17"/>
      <c r="L31" s="17"/>
      <c r="M31" s="17"/>
      <c r="N31" s="17"/>
      <c r="O31" s="17"/>
      <c r="P31" s="17"/>
      <c r="R31" s="17" t="s">
        <v>11</v>
      </c>
      <c r="S31" s="17"/>
      <c r="T31" s="17"/>
      <c r="U31" s="17"/>
      <c r="V31" s="17"/>
      <c r="W31" s="17"/>
      <c r="X31" s="17"/>
    </row>
    <row r="32" spans="1:25" ht="18.75" customHeight="1" x14ac:dyDescent="0.2">
      <c r="A32"/>
      <c r="B32" s="16" t="s">
        <v>12</v>
      </c>
      <c r="C32" s="16" t="s">
        <v>13</v>
      </c>
      <c r="D32" s="16" t="s">
        <v>14</v>
      </c>
      <c r="E32" s="16" t="s">
        <v>15</v>
      </c>
      <c r="F32" s="16" t="s">
        <v>16</v>
      </c>
      <c r="G32" s="16" t="s">
        <v>17</v>
      </c>
      <c r="H32" s="16" t="s">
        <v>18</v>
      </c>
      <c r="I32" s="12"/>
      <c r="J32" s="16" t="s">
        <v>12</v>
      </c>
      <c r="K32" s="16" t="s">
        <v>13</v>
      </c>
      <c r="L32" s="16" t="s">
        <v>14</v>
      </c>
      <c r="M32" s="16" t="s">
        <v>15</v>
      </c>
      <c r="N32" s="16" t="s">
        <v>16</v>
      </c>
      <c r="O32" s="16" t="s">
        <v>17</v>
      </c>
      <c r="P32" s="16" t="s">
        <v>18</v>
      </c>
      <c r="Q32" s="12"/>
      <c r="R32" s="16" t="s">
        <v>12</v>
      </c>
      <c r="S32" s="16" t="s">
        <v>13</v>
      </c>
      <c r="T32" s="16" t="s">
        <v>14</v>
      </c>
      <c r="U32" s="16" t="s">
        <v>15</v>
      </c>
      <c r="V32" s="16" t="s">
        <v>16</v>
      </c>
      <c r="W32" s="16" t="s">
        <v>17</v>
      </c>
      <c r="X32" s="16" t="s">
        <v>18</v>
      </c>
    </row>
    <row r="33" spans="1:24" ht="18.75" customHeight="1" x14ac:dyDescent="0.2">
      <c r="A33"/>
      <c r="B33" s="15" t="str">
        <f>IF(A33&lt;&gt;"",A33+1,IF(COLUMN(A$3)&gt;=OctStart,1,""))</f>
        <v/>
      </c>
      <c r="C33" s="15" t="str">
        <f>IF(B33&lt;&gt;"",B33+1,IF(COLUMN(B$3)&gt;=OctStart,1,""))</f>
        <v/>
      </c>
      <c r="D33" s="15" t="str">
        <f>IF(C33&lt;&gt;"",C33+1,IF(COLUMN(C$3)&gt;=OctStart,1,""))</f>
        <v/>
      </c>
      <c r="E33" s="15">
        <f>IF(D33&lt;&gt;"",D33+1,IF(COLUMN(D$3)&gt;=OctStart,1,""))</f>
        <v>1</v>
      </c>
      <c r="F33" s="15">
        <f>IF(E33&lt;&gt;"",E33+1,IF(COLUMN(E$3)&gt;=OctStart,1,""))</f>
        <v>2</v>
      </c>
      <c r="G33" s="15">
        <f>IF(F33&lt;&gt;"",F33+1,IF(COLUMN(F$3)&gt;=OctStart,1,""))</f>
        <v>3</v>
      </c>
      <c r="H33" s="15">
        <f>IF(G33&lt;&gt;"",G33+1,IF(COLUMN(G$3)&gt;=OctStart,1,""))</f>
        <v>4</v>
      </c>
      <c r="J33" s="15" t="str">
        <f>IF(I33&lt;&gt;"",I33+1,IF(COLUMN(A$3)&gt;=NovStart,1,""))</f>
        <v/>
      </c>
      <c r="K33" s="15" t="str">
        <f>IF(J33&lt;&gt;"",J33+1,IF(COLUMN(B$3)&gt;=NovStart,1,""))</f>
        <v/>
      </c>
      <c r="L33" s="15" t="str">
        <f>IF(K33&lt;&gt;"",K33+1,IF(COLUMN(C$3)&gt;=NovStart,1,""))</f>
        <v/>
      </c>
      <c r="M33" s="15" t="str">
        <f>IF(L33&lt;&gt;"",L33+1,IF(COLUMN(D$3)&gt;=NovStart,1,""))</f>
        <v/>
      </c>
      <c r="N33" s="15" t="str">
        <f>IF(M33&lt;&gt;"",M33+1,IF(COLUMN(E$3)&gt;=NovStart,1,""))</f>
        <v/>
      </c>
      <c r="O33" s="15" t="str">
        <f>IF(N33&lt;&gt;"",N33+1,IF(COLUMN(F$3)&gt;=NovStart,1,""))</f>
        <v/>
      </c>
      <c r="P33" s="15">
        <f>IF(O33&lt;&gt;"",O33+1,IF(COLUMN(G$3)&gt;=NovStart,1,""))</f>
        <v>1</v>
      </c>
      <c r="R33" s="15" t="str">
        <f>IF(Q33&lt;&gt;"",Q33+1,IF(COLUMN(A$3)&gt;=DecStart,1,""))</f>
        <v/>
      </c>
      <c r="S33" s="15">
        <f>IF(R33&lt;&gt;"",R33+1,IF(COLUMN(B$3)&gt;=DecStart,1,""))</f>
        <v>1</v>
      </c>
      <c r="T33" s="15">
        <f>IF(S33&lt;&gt;"",S33+1,IF(COLUMN(C$3)&gt;=DecStart,1,""))</f>
        <v>2</v>
      </c>
      <c r="U33" s="15">
        <f>IF(T33&lt;&gt;"",T33+1,IF(COLUMN(D$3)&gt;=DecStart,1,""))</f>
        <v>3</v>
      </c>
      <c r="V33" s="15">
        <f>IF(U33&lt;&gt;"",U33+1,IF(COLUMN(E$3)&gt;=DecStart,1,""))</f>
        <v>4</v>
      </c>
      <c r="W33" s="15">
        <f>IF(V33&lt;&gt;"",V33+1,IF(COLUMN(F$3)&gt;=DecStart,1,""))</f>
        <v>5</v>
      </c>
      <c r="X33" s="15">
        <f>IF(W33&lt;&gt;"",W33+1,IF(COLUMN(G$3)&gt;=DecStart,1,""))</f>
        <v>6</v>
      </c>
    </row>
    <row r="34" spans="1:24" ht="18.75" customHeight="1" x14ac:dyDescent="0.2">
      <c r="A34"/>
      <c r="B34" s="15">
        <f>H33+1</f>
        <v>5</v>
      </c>
      <c r="C34" s="15">
        <f t="shared" ref="C34:H36" si="22">B34+1</f>
        <v>6</v>
      </c>
      <c r="D34" s="15">
        <f t="shared" si="22"/>
        <v>7</v>
      </c>
      <c r="E34" s="15">
        <f t="shared" si="22"/>
        <v>8</v>
      </c>
      <c r="F34" s="15">
        <f t="shared" si="22"/>
        <v>9</v>
      </c>
      <c r="G34" s="15">
        <f t="shared" si="22"/>
        <v>10</v>
      </c>
      <c r="H34" s="15">
        <f t="shared" si="22"/>
        <v>11</v>
      </c>
      <c r="J34" s="15">
        <f>P33+1</f>
        <v>2</v>
      </c>
      <c r="K34" s="15">
        <f t="shared" ref="K34:P36" si="23">J34+1</f>
        <v>3</v>
      </c>
      <c r="L34" s="15">
        <f t="shared" si="23"/>
        <v>4</v>
      </c>
      <c r="M34" s="15">
        <f t="shared" si="23"/>
        <v>5</v>
      </c>
      <c r="N34" s="15">
        <f t="shared" si="23"/>
        <v>6</v>
      </c>
      <c r="O34" s="15">
        <f t="shared" si="23"/>
        <v>7</v>
      </c>
      <c r="P34" s="15">
        <f t="shared" si="23"/>
        <v>8</v>
      </c>
      <c r="R34" s="15">
        <f>X33+1</f>
        <v>7</v>
      </c>
      <c r="S34" s="15">
        <f t="shared" ref="S34:X36" si="24">R34+1</f>
        <v>8</v>
      </c>
      <c r="T34" s="15">
        <f t="shared" si="24"/>
        <v>9</v>
      </c>
      <c r="U34" s="15">
        <f t="shared" si="24"/>
        <v>10</v>
      </c>
      <c r="V34" s="15">
        <f t="shared" si="24"/>
        <v>11</v>
      </c>
      <c r="W34" s="15">
        <f t="shared" si="24"/>
        <v>12</v>
      </c>
      <c r="X34" s="15">
        <f t="shared" si="24"/>
        <v>13</v>
      </c>
    </row>
    <row r="35" spans="1:24" ht="18.75" customHeight="1" x14ac:dyDescent="0.2">
      <c r="A35"/>
      <c r="B35" s="15">
        <f t="shared" ref="B35:B36" si="25">H34+1</f>
        <v>12</v>
      </c>
      <c r="C35" s="15">
        <f t="shared" si="22"/>
        <v>13</v>
      </c>
      <c r="D35" s="15">
        <f t="shared" si="22"/>
        <v>14</v>
      </c>
      <c r="E35" s="15">
        <f t="shared" si="22"/>
        <v>15</v>
      </c>
      <c r="F35" s="15">
        <f t="shared" si="22"/>
        <v>16</v>
      </c>
      <c r="G35" s="15">
        <f t="shared" si="22"/>
        <v>17</v>
      </c>
      <c r="H35" s="15">
        <f t="shared" si="22"/>
        <v>18</v>
      </c>
      <c r="J35" s="15">
        <f t="shared" ref="J35:J36" si="26">P34+1</f>
        <v>9</v>
      </c>
      <c r="K35" s="15">
        <f t="shared" si="23"/>
        <v>10</v>
      </c>
      <c r="L35" s="15">
        <f t="shared" si="23"/>
        <v>11</v>
      </c>
      <c r="M35" s="15">
        <f t="shared" si="23"/>
        <v>12</v>
      </c>
      <c r="N35" s="15">
        <f t="shared" si="23"/>
        <v>13</v>
      </c>
      <c r="O35" s="15">
        <f t="shared" si="23"/>
        <v>14</v>
      </c>
      <c r="P35" s="15">
        <f t="shared" si="23"/>
        <v>15</v>
      </c>
      <c r="R35" s="15">
        <f t="shared" ref="R35:R36" si="27">X34+1</f>
        <v>14</v>
      </c>
      <c r="S35" s="15">
        <f t="shared" si="24"/>
        <v>15</v>
      </c>
      <c r="T35" s="15">
        <f t="shared" si="24"/>
        <v>16</v>
      </c>
      <c r="U35" s="15">
        <f t="shared" si="24"/>
        <v>17</v>
      </c>
      <c r="V35" s="15">
        <f t="shared" si="24"/>
        <v>18</v>
      </c>
      <c r="W35" s="15">
        <f t="shared" si="24"/>
        <v>19</v>
      </c>
      <c r="X35" s="15">
        <f t="shared" si="24"/>
        <v>20</v>
      </c>
    </row>
    <row r="36" spans="1:24" ht="18.75" customHeight="1" x14ac:dyDescent="0.2">
      <c r="A36"/>
      <c r="B36" s="15">
        <f t="shared" si="25"/>
        <v>19</v>
      </c>
      <c r="C36" s="15">
        <f t="shared" si="22"/>
        <v>20</v>
      </c>
      <c r="D36" s="15">
        <f t="shared" si="22"/>
        <v>21</v>
      </c>
      <c r="E36" s="15">
        <f t="shared" si="22"/>
        <v>22</v>
      </c>
      <c r="F36" s="15">
        <f t="shared" si="22"/>
        <v>23</v>
      </c>
      <c r="G36" s="15">
        <f t="shared" si="22"/>
        <v>24</v>
      </c>
      <c r="H36" s="15">
        <f t="shared" si="22"/>
        <v>25</v>
      </c>
      <c r="J36" s="15">
        <f t="shared" si="26"/>
        <v>16</v>
      </c>
      <c r="K36" s="15">
        <f t="shared" si="23"/>
        <v>17</v>
      </c>
      <c r="L36" s="15">
        <f t="shared" si="23"/>
        <v>18</v>
      </c>
      <c r="M36" s="15">
        <f t="shared" si="23"/>
        <v>19</v>
      </c>
      <c r="N36" s="15">
        <f t="shared" si="23"/>
        <v>20</v>
      </c>
      <c r="O36" s="15">
        <f t="shared" si="23"/>
        <v>21</v>
      </c>
      <c r="P36" s="15">
        <f t="shared" si="23"/>
        <v>22</v>
      </c>
      <c r="R36" s="15">
        <f t="shared" si="27"/>
        <v>21</v>
      </c>
      <c r="S36" s="15">
        <f t="shared" si="24"/>
        <v>22</v>
      </c>
      <c r="T36" s="15">
        <f t="shared" si="24"/>
        <v>23</v>
      </c>
      <c r="U36" s="15">
        <f t="shared" si="24"/>
        <v>24</v>
      </c>
      <c r="V36" s="15">
        <f t="shared" si="24"/>
        <v>25</v>
      </c>
      <c r="W36" s="15">
        <f t="shared" si="24"/>
        <v>26</v>
      </c>
      <c r="X36" s="15">
        <f t="shared" si="24"/>
        <v>27</v>
      </c>
    </row>
    <row r="37" spans="1:24" ht="18.75" customHeight="1" x14ac:dyDescent="0.2">
      <c r="A37"/>
      <c r="B37" s="15">
        <f>IF(H36="","",IF(H36+1&gt;31,"",H36+1))</f>
        <v>26</v>
      </c>
      <c r="C37" s="15">
        <f t="shared" ref="C37:H38" si="28">IF(B37="","",IF(B37+1&gt;31,"",B37+1))</f>
        <v>27</v>
      </c>
      <c r="D37" s="15">
        <f t="shared" si="28"/>
        <v>28</v>
      </c>
      <c r="E37" s="15">
        <f t="shared" si="28"/>
        <v>29</v>
      </c>
      <c r="F37" s="15">
        <f t="shared" si="28"/>
        <v>30</v>
      </c>
      <c r="G37" s="15">
        <f t="shared" si="28"/>
        <v>31</v>
      </c>
      <c r="H37" s="15" t="str">
        <f t="shared" si="28"/>
        <v/>
      </c>
      <c r="J37" s="15">
        <f>IF(P36="","",IF(P36+1&gt;30,"",P36+1))</f>
        <v>23</v>
      </c>
      <c r="K37" s="15">
        <f t="shared" ref="K37:P38" si="29">IF(J37="","",IF(J37+1&gt;30,"",J37+1))</f>
        <v>24</v>
      </c>
      <c r="L37" s="15">
        <f t="shared" si="29"/>
        <v>25</v>
      </c>
      <c r="M37" s="15">
        <f t="shared" si="29"/>
        <v>26</v>
      </c>
      <c r="N37" s="15">
        <f t="shared" si="29"/>
        <v>27</v>
      </c>
      <c r="O37" s="15">
        <f t="shared" si="29"/>
        <v>28</v>
      </c>
      <c r="P37" s="15">
        <f t="shared" si="29"/>
        <v>29</v>
      </c>
      <c r="R37" s="15">
        <f>IF(X36="","",IF(X36+1&gt;31,"",X36+1))</f>
        <v>28</v>
      </c>
      <c r="S37" s="15">
        <f t="shared" ref="S37:X38" si="30">IF(R37="","",IF(R37+1&gt;31,"",R37+1))</f>
        <v>29</v>
      </c>
      <c r="T37" s="15">
        <f t="shared" si="30"/>
        <v>30</v>
      </c>
      <c r="U37" s="15">
        <f t="shared" si="30"/>
        <v>31</v>
      </c>
      <c r="V37" s="15" t="str">
        <f t="shared" si="30"/>
        <v/>
      </c>
      <c r="W37" s="15" t="str">
        <f t="shared" si="30"/>
        <v/>
      </c>
      <c r="X37" s="15" t="str">
        <f t="shared" si="30"/>
        <v/>
      </c>
    </row>
    <row r="38" spans="1:24" ht="18.75" customHeight="1" x14ac:dyDescent="0.2">
      <c r="A38"/>
      <c r="B38" s="15" t="str">
        <f>IF(H37="","",IF(H37+1&gt;31,"",H37+1))</f>
        <v/>
      </c>
      <c r="C38" s="15" t="str">
        <f t="shared" si="28"/>
        <v/>
      </c>
      <c r="D38" s="15" t="str">
        <f t="shared" si="28"/>
        <v/>
      </c>
      <c r="E38" s="15" t="str">
        <f t="shared" si="28"/>
        <v/>
      </c>
      <c r="F38" s="15" t="str">
        <f t="shared" si="28"/>
        <v/>
      </c>
      <c r="G38" s="15" t="str">
        <f t="shared" si="28"/>
        <v/>
      </c>
      <c r="H38" s="15" t="str">
        <f t="shared" si="28"/>
        <v/>
      </c>
      <c r="J38" s="15">
        <f>IF(P37="","",IF(P37+1&gt;30,"",P37+1))</f>
        <v>30</v>
      </c>
      <c r="K38" s="15" t="str">
        <f t="shared" si="29"/>
        <v/>
      </c>
      <c r="L38" s="15" t="str">
        <f t="shared" si="29"/>
        <v/>
      </c>
      <c r="M38" s="15" t="str">
        <f t="shared" si="29"/>
        <v/>
      </c>
      <c r="N38" s="15" t="str">
        <f t="shared" si="29"/>
        <v/>
      </c>
      <c r="O38" s="15" t="str">
        <f t="shared" si="29"/>
        <v/>
      </c>
      <c r="P38" s="15" t="str">
        <f t="shared" si="29"/>
        <v/>
      </c>
      <c r="R38" s="15" t="str">
        <f>IF(X37="","",IF(X37+1&gt;31,"",X37+1))</f>
        <v/>
      </c>
      <c r="S38" s="15" t="str">
        <f t="shared" si="30"/>
        <v/>
      </c>
      <c r="T38" s="15" t="str">
        <f t="shared" si="30"/>
        <v/>
      </c>
      <c r="U38" s="15" t="str">
        <f t="shared" si="30"/>
        <v/>
      </c>
      <c r="V38" s="15" t="str">
        <f t="shared" si="30"/>
        <v/>
      </c>
      <c r="W38" s="15" t="str">
        <f t="shared" si="30"/>
        <v/>
      </c>
      <c r="X38" s="15" t="str">
        <f t="shared" si="30"/>
        <v/>
      </c>
    </row>
    <row r="41" spans="1:24" x14ac:dyDescent="0.2">
      <c r="B41" s="7"/>
      <c r="C41" s="7"/>
      <c r="D41" s="7"/>
      <c r="E41" s="7"/>
      <c r="F41" s="7"/>
      <c r="G41" s="7"/>
      <c r="H41" s="7"/>
      <c r="I41" s="7"/>
      <c r="J41" s="7"/>
      <c r="K41" s="7"/>
      <c r="L41" s="7"/>
      <c r="M41" s="7"/>
      <c r="N41" s="7"/>
      <c r="O41" s="7"/>
      <c r="P41" s="7"/>
      <c r="Q41" s="7"/>
      <c r="R41" s="7"/>
      <c r="S41" s="7"/>
      <c r="T41" s="7"/>
      <c r="U41" s="7"/>
      <c r="V41" s="7"/>
      <c r="W41" s="7"/>
      <c r="X41" s="7"/>
    </row>
    <row r="43" spans="1:24" x14ac:dyDescent="0.2">
      <c r="B43" s="7"/>
      <c r="C43" s="7"/>
      <c r="D43" s="7"/>
      <c r="E43" s="7"/>
      <c r="F43" s="7"/>
      <c r="G43" s="7"/>
      <c r="H43" s="7"/>
      <c r="I43" s="7"/>
      <c r="J43" s="7"/>
      <c r="K43" s="7"/>
      <c r="L43" s="7"/>
      <c r="M43" s="7"/>
      <c r="N43" s="7"/>
      <c r="O43" s="7"/>
      <c r="P43" s="7"/>
      <c r="Q43" s="7"/>
      <c r="R43" s="7"/>
      <c r="S43" s="7"/>
      <c r="T43" s="7"/>
      <c r="U43" s="7"/>
      <c r="V43" s="7"/>
      <c r="W43" s="7"/>
      <c r="X43" s="7"/>
    </row>
    <row r="45" spans="1:24" x14ac:dyDescent="0.2">
      <c r="B45" s="7"/>
      <c r="C45" s="7"/>
      <c r="D45" s="7"/>
      <c r="E45" s="7"/>
      <c r="F45" s="7"/>
      <c r="G45" s="7"/>
      <c r="H45" s="7"/>
      <c r="I45" s="7"/>
      <c r="J45" s="7"/>
      <c r="K45" s="7"/>
      <c r="L45" s="7"/>
      <c r="M45" s="7"/>
      <c r="N45" s="7"/>
      <c r="O45" s="7"/>
      <c r="P45" s="7"/>
      <c r="Q45" s="7"/>
      <c r="R45" s="7"/>
      <c r="S45" s="7"/>
      <c r="T45" s="7"/>
      <c r="U45" s="7"/>
      <c r="V45" s="7"/>
      <c r="W45" s="7"/>
      <c r="X45" s="7"/>
    </row>
  </sheetData>
  <mergeCells count="13">
    <mergeCell ref="B22:H22"/>
    <mergeCell ref="J22:P22"/>
    <mergeCell ref="R22:X22"/>
    <mergeCell ref="B31:H31"/>
    <mergeCell ref="J31:P31"/>
    <mergeCell ref="R31:X31"/>
    <mergeCell ref="R2:X2"/>
    <mergeCell ref="B4:H4"/>
    <mergeCell ref="J4:P4"/>
    <mergeCell ref="R4:X4"/>
    <mergeCell ref="B13:H13"/>
    <mergeCell ref="J13:P13"/>
    <mergeCell ref="R13:X13"/>
  </mergeCells>
  <conditionalFormatting sqref="W6:X11">
    <cfRule type="expression" dxfId="23" priority="12">
      <formula>W6&lt;&gt;""</formula>
    </cfRule>
  </conditionalFormatting>
  <conditionalFormatting sqref="O6:P11">
    <cfRule type="expression" dxfId="22" priority="11">
      <formula>O6&lt;&gt;""</formula>
    </cfRule>
  </conditionalFormatting>
  <conditionalFormatting sqref="G6:H11">
    <cfRule type="expression" dxfId="21" priority="10">
      <formula>G6&lt;&gt;""</formula>
    </cfRule>
  </conditionalFormatting>
  <conditionalFormatting sqref="G15:H20">
    <cfRule type="expression" dxfId="20" priority="9">
      <formula>G15&lt;&gt;""</formula>
    </cfRule>
  </conditionalFormatting>
  <conditionalFormatting sqref="O15:P20">
    <cfRule type="expression" dxfId="19" priority="8">
      <formula>O15&lt;&gt;""</formula>
    </cfRule>
  </conditionalFormatting>
  <conditionalFormatting sqref="W15:X20">
    <cfRule type="expression" dxfId="18" priority="7">
      <formula>W15&lt;&gt;""</formula>
    </cfRule>
  </conditionalFormatting>
  <conditionalFormatting sqref="G24:H29">
    <cfRule type="expression" dxfId="17" priority="6">
      <formula>G24&lt;&gt;""</formula>
    </cfRule>
  </conditionalFormatting>
  <conditionalFormatting sqref="O24:P29">
    <cfRule type="expression" dxfId="16" priority="5">
      <formula>O24&lt;&gt;""</formula>
    </cfRule>
  </conditionalFormatting>
  <conditionalFormatting sqref="W24:X29">
    <cfRule type="expression" dxfId="15" priority="4">
      <formula>W24&lt;&gt;""</formula>
    </cfRule>
  </conditionalFormatting>
  <conditionalFormatting sqref="O33:P38">
    <cfRule type="expression" dxfId="14" priority="3">
      <formula>O33&lt;&gt;""</formula>
    </cfRule>
  </conditionalFormatting>
  <conditionalFormatting sqref="W33:X38">
    <cfRule type="expression" dxfId="13" priority="2">
      <formula>W33&lt;&gt;""</formula>
    </cfRule>
  </conditionalFormatting>
  <conditionalFormatting sqref="G33:H38">
    <cfRule type="expression" dxfId="12" priority="1">
      <formula>G33&lt;&gt;""</formula>
    </cfRule>
  </conditionalFormatting>
  <printOptions horizontalCentered="1"/>
  <pageMargins left="0.25" right="0.25" top="0.3" bottom="0.28000000000000003" header="0.18" footer="0.16"/>
  <pageSetup paperSize="9" fitToHeight="2"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547B71-7EB5-46C4-870A-DA92546C2B09}">
  <sheetPr>
    <tabColor rgb="FF505969"/>
    <pageSetUpPr autoPageBreaks="0"/>
  </sheetPr>
  <dimension ref="A1:Y45"/>
  <sheetViews>
    <sheetView showGridLines="0" zoomScale="85" zoomScaleNormal="85" zoomScaleSheetLayoutView="100" workbookViewId="0">
      <selection activeCell="AH6" sqref="AH6"/>
    </sheetView>
  </sheetViews>
  <sheetFormatPr defaultRowHeight="12.75" x14ac:dyDescent="0.2"/>
  <cols>
    <col min="1" max="1" width="1.28515625" style="4" customWidth="1"/>
    <col min="2" max="24" width="4.28515625" customWidth="1"/>
    <col min="25" max="25" width="1.28515625" customWidth="1"/>
  </cols>
  <sheetData>
    <row r="1" spans="1:24" ht="10.5" customHeight="1" x14ac:dyDescent="0.2"/>
    <row r="2" spans="1:24" ht="49.5" customHeight="1" x14ac:dyDescent="0.2">
      <c r="A2" s="3" t="s">
        <v>19</v>
      </c>
      <c r="R2" s="18">
        <v>2025</v>
      </c>
      <c r="S2" s="18"/>
      <c r="T2" s="18"/>
      <c r="U2" s="18"/>
      <c r="V2" s="18"/>
      <c r="W2" s="18"/>
      <c r="X2" s="18"/>
    </row>
    <row r="3" spans="1:24" ht="18" customHeight="1" x14ac:dyDescent="0.2">
      <c r="A3" s="3" t="s">
        <v>26</v>
      </c>
      <c r="B3" s="1"/>
      <c r="C3" s="1"/>
      <c r="D3" s="1"/>
      <c r="E3" s="1"/>
      <c r="F3" s="1"/>
      <c r="G3" s="1"/>
      <c r="H3" s="1"/>
    </row>
    <row r="4" spans="1:24" ht="18" customHeight="1" x14ac:dyDescent="0.3">
      <c r="A4" s="3"/>
      <c r="B4" s="19" t="s">
        <v>1</v>
      </c>
      <c r="C4" s="19"/>
      <c r="D4" s="19"/>
      <c r="E4" s="19"/>
      <c r="F4" s="19"/>
      <c r="G4" s="19"/>
      <c r="H4" s="19"/>
      <c r="I4" s="4"/>
      <c r="J4" s="19" t="s">
        <v>2</v>
      </c>
      <c r="K4" s="19"/>
      <c r="L4" s="19"/>
      <c r="M4" s="19"/>
      <c r="N4" s="19"/>
      <c r="O4" s="19"/>
      <c r="P4" s="19"/>
      <c r="Q4" s="4"/>
      <c r="R4" s="19" t="s">
        <v>3</v>
      </c>
      <c r="S4" s="19"/>
      <c r="T4" s="19"/>
      <c r="U4" s="19"/>
      <c r="V4" s="19"/>
      <c r="W4" s="19"/>
      <c r="X4" s="19"/>
    </row>
    <row r="5" spans="1:24" ht="18.75" customHeight="1" x14ac:dyDescent="0.2">
      <c r="A5" s="3" t="s">
        <v>20</v>
      </c>
      <c r="B5" s="22" t="s">
        <v>12</v>
      </c>
      <c r="C5" s="22" t="s">
        <v>13</v>
      </c>
      <c r="D5" s="22" t="s">
        <v>14</v>
      </c>
      <c r="E5" s="22" t="s">
        <v>15</v>
      </c>
      <c r="F5" s="22" t="s">
        <v>16</v>
      </c>
      <c r="G5" s="22" t="s">
        <v>17</v>
      </c>
      <c r="H5" s="22" t="s">
        <v>18</v>
      </c>
      <c r="I5" s="2" t="s">
        <v>21</v>
      </c>
      <c r="J5" s="22" t="s">
        <v>12</v>
      </c>
      <c r="K5" s="22" t="s">
        <v>13</v>
      </c>
      <c r="L5" s="22" t="s">
        <v>14</v>
      </c>
      <c r="M5" s="22" t="s">
        <v>15</v>
      </c>
      <c r="N5" s="22" t="s">
        <v>16</v>
      </c>
      <c r="O5" s="22" t="s">
        <v>17</v>
      </c>
      <c r="P5" s="22" t="s">
        <v>18</v>
      </c>
      <c r="Q5" s="11" t="s">
        <v>25</v>
      </c>
      <c r="R5" s="22" t="s">
        <v>12</v>
      </c>
      <c r="S5" s="22" t="s">
        <v>13</v>
      </c>
      <c r="T5" s="22" t="s">
        <v>14</v>
      </c>
      <c r="U5" s="22" t="s">
        <v>15</v>
      </c>
      <c r="V5" s="22" t="s">
        <v>16</v>
      </c>
      <c r="W5" s="22" t="s">
        <v>17</v>
      </c>
      <c r="X5" s="22" t="s">
        <v>18</v>
      </c>
    </row>
    <row r="6" spans="1:24" ht="18.75" customHeight="1" x14ac:dyDescent="0.2">
      <c r="B6" s="21" t="str">
        <f t="shared" ref="B6:H6" si="0">IF(A6&lt;&gt;"",A6+1,IF(COLUMN(A$3)&gt;=JanStart,1,""))</f>
        <v/>
      </c>
      <c r="C6" s="21" t="str">
        <f t="shared" si="0"/>
        <v/>
      </c>
      <c r="D6" s="21" t="str">
        <f t="shared" si="0"/>
        <v/>
      </c>
      <c r="E6" s="21">
        <f t="shared" si="0"/>
        <v>1</v>
      </c>
      <c r="F6" s="21">
        <f t="shared" si="0"/>
        <v>2</v>
      </c>
      <c r="G6" s="20">
        <f t="shared" si="0"/>
        <v>3</v>
      </c>
      <c r="H6" s="20">
        <f t="shared" si="0"/>
        <v>4</v>
      </c>
      <c r="I6" s="4"/>
      <c r="J6" s="21" t="str">
        <f>IF(I6&lt;&gt;"",I6+1,IF(COLUMN(A$3)&gt;=FebStart,1,""))</f>
        <v/>
      </c>
      <c r="K6" s="21" t="str">
        <f>IF(J6&lt;&gt;"",J6+1,IF(COLUMN(B$3)&gt;=FebStart,1,""))</f>
        <v/>
      </c>
      <c r="L6" s="21" t="str">
        <f>IF(K6&lt;&gt;"",K6+1,IF(COLUMN(C$3)&gt;=FebStart,1,""))</f>
        <v/>
      </c>
      <c r="M6" s="21" t="str">
        <f>IF(L6&lt;&gt;"",L6+1,IF(COLUMN(D$3)&gt;=FebStart,1,""))</f>
        <v/>
      </c>
      <c r="N6" s="21" t="str">
        <f>IF(M6&lt;&gt;"",M6+1,IF(COLUMN(E$3)&gt;=FebStart,1,""))</f>
        <v/>
      </c>
      <c r="O6" s="20" t="str">
        <f>IF(N6&lt;&gt;"",N6+1,IF(COLUMN(F$3)&gt;=FebStart,1,""))</f>
        <v/>
      </c>
      <c r="P6" s="20">
        <f>IF(O6&lt;&gt;"",O6+1,IF(COLUMN(G$3)&gt;=FebStart,1,""))</f>
        <v>1</v>
      </c>
      <c r="Q6" s="4"/>
      <c r="R6" s="21" t="str">
        <f>IF(Q6&lt;&gt;"",Q6+1,IF(COLUMN(A$3)&gt;=MarStart,1,""))</f>
        <v/>
      </c>
      <c r="S6" s="21" t="str">
        <f>IF(R6&lt;&gt;"",R6+1,IF(COLUMN(B$3)&gt;=MarStart,1,""))</f>
        <v/>
      </c>
      <c r="T6" s="21" t="str">
        <f>IF(S6&lt;&gt;"",S6+1,IF(COLUMN(C$3)&gt;=MarStart,1,""))</f>
        <v/>
      </c>
      <c r="U6" s="21" t="str">
        <f>IF(T6&lt;&gt;"",T6+1,IF(COLUMN(D$3)&gt;=MarStart,1,""))</f>
        <v/>
      </c>
      <c r="V6" s="21" t="str">
        <f>IF(U6&lt;&gt;"",U6+1,IF(COLUMN(E$3)&gt;=MarStart,1,""))</f>
        <v/>
      </c>
      <c r="W6" s="20" t="str">
        <f>IF(V6&lt;&gt;"",V6+1,IF(COLUMN(F$3)&gt;=MarStart,1,""))</f>
        <v/>
      </c>
      <c r="X6" s="20">
        <f>IF(W6&lt;&gt;"",W6+1,IF(COLUMN(G$3)&gt;=MarStart,1,""))</f>
        <v>1</v>
      </c>
    </row>
    <row r="7" spans="1:24" ht="18.75" customHeight="1" x14ac:dyDescent="0.2">
      <c r="B7" s="21">
        <f>H6+1</f>
        <v>5</v>
      </c>
      <c r="C7" s="21">
        <f t="shared" ref="C7:H9" si="1">B7+1</f>
        <v>6</v>
      </c>
      <c r="D7" s="21">
        <f t="shared" si="1"/>
        <v>7</v>
      </c>
      <c r="E7" s="21">
        <f t="shared" si="1"/>
        <v>8</v>
      </c>
      <c r="F7" s="21">
        <f t="shared" si="1"/>
        <v>9</v>
      </c>
      <c r="G7" s="20">
        <f t="shared" si="1"/>
        <v>10</v>
      </c>
      <c r="H7" s="20">
        <f t="shared" si="1"/>
        <v>11</v>
      </c>
      <c r="I7" s="4"/>
      <c r="J7" s="21">
        <f>P6+1</f>
        <v>2</v>
      </c>
      <c r="K7" s="21">
        <f>J7+1</f>
        <v>3</v>
      </c>
      <c r="L7" s="21">
        <f>K7+1</f>
        <v>4</v>
      </c>
      <c r="M7" s="21">
        <f>L7+1</f>
        <v>5</v>
      </c>
      <c r="N7" s="21">
        <f>M7+1</f>
        <v>6</v>
      </c>
      <c r="O7" s="20">
        <f>N7+1</f>
        <v>7</v>
      </c>
      <c r="P7" s="20">
        <f>O7+1</f>
        <v>8</v>
      </c>
      <c r="Q7" s="4"/>
      <c r="R7" s="21">
        <f>X6+1</f>
        <v>2</v>
      </c>
      <c r="S7" s="21">
        <f>R7+1</f>
        <v>3</v>
      </c>
      <c r="T7" s="21">
        <f>S7+1</f>
        <v>4</v>
      </c>
      <c r="U7" s="21">
        <f>T7+1</f>
        <v>5</v>
      </c>
      <c r="V7" s="21">
        <f>U7+1</f>
        <v>6</v>
      </c>
      <c r="W7" s="20">
        <f>V7+1</f>
        <v>7</v>
      </c>
      <c r="X7" s="20">
        <f>W7+1</f>
        <v>8</v>
      </c>
    </row>
    <row r="8" spans="1:24" ht="18.75" customHeight="1" x14ac:dyDescent="0.2">
      <c r="B8" s="21">
        <f t="shared" ref="B8:B9" si="2">H7+1</f>
        <v>12</v>
      </c>
      <c r="C8" s="21">
        <f t="shared" si="1"/>
        <v>13</v>
      </c>
      <c r="D8" s="21">
        <f t="shared" si="1"/>
        <v>14</v>
      </c>
      <c r="E8" s="21">
        <f t="shared" si="1"/>
        <v>15</v>
      </c>
      <c r="F8" s="21">
        <f t="shared" si="1"/>
        <v>16</v>
      </c>
      <c r="G8" s="20">
        <f t="shared" si="1"/>
        <v>17</v>
      </c>
      <c r="H8" s="20">
        <f t="shared" si="1"/>
        <v>18</v>
      </c>
      <c r="I8" s="4"/>
      <c r="J8" s="21">
        <f>P7+1</f>
        <v>9</v>
      </c>
      <c r="K8" s="21">
        <f>J8+1</f>
        <v>10</v>
      </c>
      <c r="L8" s="21">
        <f>K8+1</f>
        <v>11</v>
      </c>
      <c r="M8" s="21">
        <f>L8+1</f>
        <v>12</v>
      </c>
      <c r="N8" s="21">
        <f>M8+1</f>
        <v>13</v>
      </c>
      <c r="O8" s="20">
        <f>N8+1</f>
        <v>14</v>
      </c>
      <c r="P8" s="20">
        <f>O8+1</f>
        <v>15</v>
      </c>
      <c r="Q8" s="4"/>
      <c r="R8" s="21">
        <f>X7+1</f>
        <v>9</v>
      </c>
      <c r="S8" s="21">
        <f>R8+1</f>
        <v>10</v>
      </c>
      <c r="T8" s="21">
        <f>S8+1</f>
        <v>11</v>
      </c>
      <c r="U8" s="21">
        <f>T8+1</f>
        <v>12</v>
      </c>
      <c r="V8" s="21">
        <f>U8+1</f>
        <v>13</v>
      </c>
      <c r="W8" s="20">
        <f>V8+1</f>
        <v>14</v>
      </c>
      <c r="X8" s="20">
        <f>W8+1</f>
        <v>15</v>
      </c>
    </row>
    <row r="9" spans="1:24" ht="18.75" customHeight="1" x14ac:dyDescent="0.2">
      <c r="B9" s="21">
        <f t="shared" si="2"/>
        <v>19</v>
      </c>
      <c r="C9" s="21">
        <f t="shared" si="1"/>
        <v>20</v>
      </c>
      <c r="D9" s="21">
        <f t="shared" si="1"/>
        <v>21</v>
      </c>
      <c r="E9" s="21">
        <f t="shared" si="1"/>
        <v>22</v>
      </c>
      <c r="F9" s="21">
        <f t="shared" si="1"/>
        <v>23</v>
      </c>
      <c r="G9" s="20">
        <f t="shared" si="1"/>
        <v>24</v>
      </c>
      <c r="H9" s="20">
        <f t="shared" si="1"/>
        <v>25</v>
      </c>
      <c r="I9" s="4"/>
      <c r="J9" s="21">
        <f>P8+1</f>
        <v>16</v>
      </c>
      <c r="K9" s="21">
        <f>J9+1</f>
        <v>17</v>
      </c>
      <c r="L9" s="21">
        <f>K9+1</f>
        <v>18</v>
      </c>
      <c r="M9" s="21">
        <f>L9+1</f>
        <v>19</v>
      </c>
      <c r="N9" s="21">
        <f>M9+1</f>
        <v>20</v>
      </c>
      <c r="O9" s="20">
        <f>N9+1</f>
        <v>21</v>
      </c>
      <c r="P9" s="20">
        <f>O9+1</f>
        <v>22</v>
      </c>
      <c r="Q9" s="4"/>
      <c r="R9" s="21">
        <f>X8+1</f>
        <v>16</v>
      </c>
      <c r="S9" s="21">
        <f>R9+1</f>
        <v>17</v>
      </c>
      <c r="T9" s="21">
        <f>S9+1</f>
        <v>18</v>
      </c>
      <c r="U9" s="21">
        <f>T9+1</f>
        <v>19</v>
      </c>
      <c r="V9" s="21">
        <f>U9+1</f>
        <v>20</v>
      </c>
      <c r="W9" s="20">
        <f>V9+1</f>
        <v>21</v>
      </c>
      <c r="X9" s="20">
        <f>W9+1</f>
        <v>22</v>
      </c>
    </row>
    <row r="10" spans="1:24" ht="18.75" customHeight="1" x14ac:dyDescent="0.2">
      <c r="B10" s="21">
        <f>IF(H9="","",IF(H9+1&gt;31,"",H9+1))</f>
        <v>26</v>
      </c>
      <c r="C10" s="21">
        <f t="shared" ref="C10:H11" si="3">IF(B10="","",IF(B10+1&gt;31,"",B10+1))</f>
        <v>27</v>
      </c>
      <c r="D10" s="21">
        <f t="shared" si="3"/>
        <v>28</v>
      </c>
      <c r="E10" s="21">
        <f t="shared" si="3"/>
        <v>29</v>
      </c>
      <c r="F10" s="21">
        <f t="shared" si="3"/>
        <v>30</v>
      </c>
      <c r="G10" s="20">
        <f t="shared" si="3"/>
        <v>31</v>
      </c>
      <c r="H10" s="20" t="str">
        <f t="shared" si="3"/>
        <v/>
      </c>
      <c r="I10" s="4"/>
      <c r="J10" s="21">
        <f>IF(P9="","",IF(P9+1&gt;IF(IsLeapYear,29,28),"",P9+1))</f>
        <v>23</v>
      </c>
      <c r="K10" s="21">
        <f>IF(J10="","",IF(J10+1&gt;IF(IsLeapYear,29,28),"",J10+1))</f>
        <v>24</v>
      </c>
      <c r="L10" s="21">
        <f>IF(K10="","",IF(K10+1&gt;IF(IsLeapYear,29,28),"",K10+1))</f>
        <v>25</v>
      </c>
      <c r="M10" s="21">
        <f>IF(L10="","",IF(L10+1&gt;IF(IsLeapYear,29,28),"",L10+1))</f>
        <v>26</v>
      </c>
      <c r="N10" s="21">
        <f>IF(M10="","",IF(M10+1&gt;IF(IsLeapYear,29,28),"",M10+1))</f>
        <v>27</v>
      </c>
      <c r="O10" s="20">
        <f>IF(N10="","",IF(N10+1&gt;IF(IsLeapYear,29,28),"",N10+1))</f>
        <v>28</v>
      </c>
      <c r="P10" s="20" t="str">
        <f>IF(O10="","",IF(O10+1&gt;IF(IsLeapYear,29,28),"",O10+1))</f>
        <v/>
      </c>
      <c r="Q10" s="4"/>
      <c r="R10" s="21">
        <f>IF(X9="","",IF(X9+1&gt;31,"",X9+1))</f>
        <v>23</v>
      </c>
      <c r="S10" s="21">
        <f>IF(R10="","",IF(R10+1&gt;31,"",R10+1))</f>
        <v>24</v>
      </c>
      <c r="T10" s="21">
        <f>IF(S10="","",IF(S10+1&gt;31,"",S10+1))</f>
        <v>25</v>
      </c>
      <c r="U10" s="21">
        <f>IF(T10="","",IF(T10+1&gt;31,"",T10+1))</f>
        <v>26</v>
      </c>
      <c r="V10" s="21">
        <f>IF(U10="","",IF(U10+1&gt;31,"",U10+1))</f>
        <v>27</v>
      </c>
      <c r="W10" s="20">
        <f>IF(V10="","",IF(V10+1&gt;31,"",V10+1))</f>
        <v>28</v>
      </c>
      <c r="X10" s="20">
        <f>IF(W10="","",IF(W10+1&gt;31,"",W10+1))</f>
        <v>29</v>
      </c>
    </row>
    <row r="11" spans="1:24" ht="18.75" customHeight="1" x14ac:dyDescent="0.2">
      <c r="B11" s="21" t="str">
        <f>IF(H10="","",IF(H10+1&gt;31,"",H10+1))</f>
        <v/>
      </c>
      <c r="C11" s="21" t="str">
        <f t="shared" si="3"/>
        <v/>
      </c>
      <c r="D11" s="21" t="str">
        <f t="shared" si="3"/>
        <v/>
      </c>
      <c r="E11" s="21" t="str">
        <f t="shared" si="3"/>
        <v/>
      </c>
      <c r="F11" s="21" t="str">
        <f t="shared" si="3"/>
        <v/>
      </c>
      <c r="G11" s="20" t="str">
        <f t="shared" si="3"/>
        <v/>
      </c>
      <c r="H11" s="20" t="str">
        <f t="shared" si="3"/>
        <v/>
      </c>
      <c r="I11" s="4"/>
      <c r="J11" s="21" t="str">
        <f>IF(P10="","",IF(P10+1&gt;IF(IsLeapYear,29,28),"",P10+1))</f>
        <v/>
      </c>
      <c r="K11" s="21" t="str">
        <f>IF(J11="","",IF(J11+1&gt;IF(IsLeapYear,29,28),"",J11+1))</f>
        <v/>
      </c>
      <c r="L11" s="21" t="str">
        <f>IF(K11="","",IF(K11+1&gt;IF(IsLeapYear,29,28),"",K11+1))</f>
        <v/>
      </c>
      <c r="M11" s="21" t="str">
        <f>IF(L11="","",IF(L11+1&gt;IF(IsLeapYear,29,28),"",L11+1))</f>
        <v/>
      </c>
      <c r="N11" s="21" t="str">
        <f>IF(M11="","",IF(M11+1&gt;IF(IsLeapYear,29,28),"",M11+1))</f>
        <v/>
      </c>
      <c r="O11" s="20" t="str">
        <f>IF(N11="","",IF(N11+1&gt;IF(IsLeapYear,29,28),"",N11+1))</f>
        <v/>
      </c>
      <c r="P11" s="20" t="str">
        <f>IF(O11="","",IF(O11+1&gt;IF(IsLeapYear,29,28),"",O11+1))</f>
        <v/>
      </c>
      <c r="Q11" s="4"/>
      <c r="R11" s="21">
        <f>IF(X10="","",IF(X10+1&gt;31,"",X10+1))</f>
        <v>30</v>
      </c>
      <c r="S11" s="21">
        <f>IF(R11="","",IF(R11+1&gt;31,"",R11+1))</f>
        <v>31</v>
      </c>
      <c r="T11" s="21" t="str">
        <f>IF(S11="","",IF(S11+1&gt;31,"",S11+1))</f>
        <v/>
      </c>
      <c r="U11" s="21" t="str">
        <f>IF(T11="","",IF(T11+1&gt;31,"",T11+1))</f>
        <v/>
      </c>
      <c r="V11" s="21" t="str">
        <f>IF(U11="","",IF(U11+1&gt;31,"",U11+1))</f>
        <v/>
      </c>
      <c r="W11" s="20" t="str">
        <f>IF(V11="","",IF(V11+1&gt;31,"",V11+1))</f>
        <v/>
      </c>
      <c r="X11" s="20" t="str">
        <f>IF(W11="","",IF(W11+1&gt;31,"",W11+1))</f>
        <v/>
      </c>
    </row>
    <row r="12" spans="1:24" ht="18.75" customHeight="1" x14ac:dyDescent="0.2"/>
    <row r="13" spans="1:24" ht="18.75" customHeight="1" x14ac:dyDescent="0.3">
      <c r="A13"/>
      <c r="B13" s="19" t="s">
        <v>7</v>
      </c>
      <c r="C13" s="19"/>
      <c r="D13" s="19"/>
      <c r="E13" s="19"/>
      <c r="F13" s="19"/>
      <c r="G13" s="19"/>
      <c r="H13" s="19"/>
      <c r="J13" s="19" t="s">
        <v>0</v>
      </c>
      <c r="K13" s="19"/>
      <c r="L13" s="19"/>
      <c r="M13" s="19"/>
      <c r="N13" s="19"/>
      <c r="O13" s="19"/>
      <c r="P13" s="19"/>
      <c r="R13" s="19" t="s">
        <v>8</v>
      </c>
      <c r="S13" s="19"/>
      <c r="T13" s="19"/>
      <c r="U13" s="19"/>
      <c r="V13" s="19"/>
      <c r="W13" s="19"/>
      <c r="X13" s="19"/>
    </row>
    <row r="14" spans="1:24" ht="18.75" customHeight="1" x14ac:dyDescent="0.2">
      <c r="A14" s="6"/>
      <c r="B14" s="22" t="s">
        <v>12</v>
      </c>
      <c r="C14" s="22" t="s">
        <v>13</v>
      </c>
      <c r="D14" s="22" t="s">
        <v>14</v>
      </c>
      <c r="E14" s="22" t="s">
        <v>15</v>
      </c>
      <c r="F14" s="22" t="s">
        <v>16</v>
      </c>
      <c r="G14" s="22" t="s">
        <v>17</v>
      </c>
      <c r="H14" s="22" t="s">
        <v>18</v>
      </c>
      <c r="I14" s="12"/>
      <c r="J14" s="22" t="s">
        <v>12</v>
      </c>
      <c r="K14" s="22" t="s">
        <v>13</v>
      </c>
      <c r="L14" s="22" t="s">
        <v>14</v>
      </c>
      <c r="M14" s="22" t="s">
        <v>15</v>
      </c>
      <c r="N14" s="22" t="s">
        <v>16</v>
      </c>
      <c r="O14" s="22" t="s">
        <v>17</v>
      </c>
      <c r="P14" s="22" t="s">
        <v>18</v>
      </c>
      <c r="Q14" s="12"/>
      <c r="R14" s="22" t="s">
        <v>12</v>
      </c>
      <c r="S14" s="22" t="s">
        <v>13</v>
      </c>
      <c r="T14" s="22" t="s">
        <v>14</v>
      </c>
      <c r="U14" s="22" t="s">
        <v>15</v>
      </c>
      <c r="V14" s="22" t="s">
        <v>16</v>
      </c>
      <c r="W14" s="22" t="s">
        <v>17</v>
      </c>
      <c r="X14" s="22" t="s">
        <v>18</v>
      </c>
    </row>
    <row r="15" spans="1:24" ht="18.75" customHeight="1" x14ac:dyDescent="0.2">
      <c r="A15"/>
      <c r="B15" s="21" t="str">
        <f>IF(A15&lt;&gt;"",A15+1,IF(COLUMN(A$3)&gt;=AprStart,1,""))</f>
        <v/>
      </c>
      <c r="C15" s="21" t="str">
        <f>IF(B15&lt;&gt;"",B15+1,IF(COLUMN(B$3)&gt;=AprStart,1,""))</f>
        <v/>
      </c>
      <c r="D15" s="21">
        <f>IF(C15&lt;&gt;"",C15+1,IF(COLUMN(C$3)&gt;=AprStart,1,""))</f>
        <v>1</v>
      </c>
      <c r="E15" s="21">
        <f>IF(D15&lt;&gt;"",D15+1,IF(COLUMN(D$3)&gt;=AprStart,1,""))</f>
        <v>2</v>
      </c>
      <c r="F15" s="21">
        <f>IF(E15&lt;&gt;"",E15+1,IF(COLUMN(E$3)&gt;=AprStart,1,""))</f>
        <v>3</v>
      </c>
      <c r="G15" s="20">
        <f>IF(F15&lt;&gt;"",F15+1,IF(COLUMN(F$3)&gt;=AprStart,1,""))</f>
        <v>4</v>
      </c>
      <c r="H15" s="20">
        <f>IF(G15&lt;&gt;"",G15+1,IF(COLUMN(G$3)&gt;=AprStart,1,""))</f>
        <v>5</v>
      </c>
      <c r="J15" s="21" t="str">
        <f>IF(I15&lt;&gt;"",I15+1,IF(COLUMN(A$3)&gt;=MayStart,1,""))</f>
        <v/>
      </c>
      <c r="K15" s="21" t="str">
        <f>IF(J15&lt;&gt;"",J15+1,IF(COLUMN(B$3)&gt;=MayStart,1,""))</f>
        <v/>
      </c>
      <c r="L15" s="21" t="str">
        <f>IF(K15&lt;&gt;"",K15+1,IF(COLUMN(C$3)&gt;=MayStart,1,""))</f>
        <v/>
      </c>
      <c r="M15" s="21" t="str">
        <f>IF(L15&lt;&gt;"",L15+1,IF(COLUMN(D$3)&gt;=MayStart,1,""))</f>
        <v/>
      </c>
      <c r="N15" s="21">
        <f>IF(M15&lt;&gt;"",M15+1,IF(COLUMN(E$3)&gt;=MayStart,1,""))</f>
        <v>1</v>
      </c>
      <c r="O15" s="20">
        <f>IF(N15&lt;&gt;"",N15+1,IF(COLUMN(F$3)&gt;=MayStart,1,""))</f>
        <v>2</v>
      </c>
      <c r="P15" s="20">
        <f>IF(O15&lt;&gt;"",O15+1,IF(COLUMN(G$3)&gt;=MayStart,1,""))</f>
        <v>3</v>
      </c>
      <c r="R15" s="21">
        <f>IF(Q15&lt;&gt;"",Q15+1,IF(COLUMN(A$3)&gt;=JunStart,1,""))</f>
        <v>1</v>
      </c>
      <c r="S15" s="21">
        <f>IF(R15&lt;&gt;"",R15+1,IF(COLUMN(B$3)&gt;=JunStart,1,""))</f>
        <v>2</v>
      </c>
      <c r="T15" s="21">
        <f>IF(S15&lt;&gt;"",S15+1,IF(COLUMN(C$3)&gt;=JunStart,1,""))</f>
        <v>3</v>
      </c>
      <c r="U15" s="21">
        <f>IF(T15&lt;&gt;"",T15+1,IF(COLUMN(D$3)&gt;=JunStart,1,""))</f>
        <v>4</v>
      </c>
      <c r="V15" s="21">
        <f>IF(U15&lt;&gt;"",U15+1,IF(COLUMN(E$3)&gt;=JunStart,1,""))</f>
        <v>5</v>
      </c>
      <c r="W15" s="20">
        <f>IF(V15&lt;&gt;"",V15+1,IF(COLUMN(F$3)&gt;=JunStart,1,""))</f>
        <v>6</v>
      </c>
      <c r="X15" s="20">
        <f>IF(W15&lt;&gt;"",W15+1,IF(COLUMN(G$3)&gt;=JunStart,1,""))</f>
        <v>7</v>
      </c>
    </row>
    <row r="16" spans="1:24" ht="18.75" customHeight="1" x14ac:dyDescent="0.2">
      <c r="A16"/>
      <c r="B16" s="21">
        <f>H15+1</f>
        <v>6</v>
      </c>
      <c r="C16" s="21">
        <f t="shared" ref="C16:H18" si="4">B16+1</f>
        <v>7</v>
      </c>
      <c r="D16" s="21">
        <f t="shared" si="4"/>
        <v>8</v>
      </c>
      <c r="E16" s="21">
        <f t="shared" si="4"/>
        <v>9</v>
      </c>
      <c r="F16" s="21">
        <f t="shared" si="4"/>
        <v>10</v>
      </c>
      <c r="G16" s="20">
        <f t="shared" si="4"/>
        <v>11</v>
      </c>
      <c r="H16" s="20">
        <f t="shared" si="4"/>
        <v>12</v>
      </c>
      <c r="J16" s="21">
        <f>P15+1</f>
        <v>4</v>
      </c>
      <c r="K16" s="21">
        <f t="shared" ref="K16:P18" si="5">J16+1</f>
        <v>5</v>
      </c>
      <c r="L16" s="21">
        <f t="shared" si="5"/>
        <v>6</v>
      </c>
      <c r="M16" s="21">
        <f t="shared" si="5"/>
        <v>7</v>
      </c>
      <c r="N16" s="21">
        <f t="shared" si="5"/>
        <v>8</v>
      </c>
      <c r="O16" s="20">
        <f t="shared" si="5"/>
        <v>9</v>
      </c>
      <c r="P16" s="20">
        <f t="shared" si="5"/>
        <v>10</v>
      </c>
      <c r="R16" s="21">
        <f>X15+1</f>
        <v>8</v>
      </c>
      <c r="S16" s="21">
        <f t="shared" ref="S16:X18" si="6">R16+1</f>
        <v>9</v>
      </c>
      <c r="T16" s="21">
        <f t="shared" si="6"/>
        <v>10</v>
      </c>
      <c r="U16" s="21">
        <f t="shared" si="6"/>
        <v>11</v>
      </c>
      <c r="V16" s="21">
        <f t="shared" si="6"/>
        <v>12</v>
      </c>
      <c r="W16" s="20">
        <f t="shared" si="6"/>
        <v>13</v>
      </c>
      <c r="X16" s="20">
        <f t="shared" si="6"/>
        <v>14</v>
      </c>
    </row>
    <row r="17" spans="1:25" ht="18.75" customHeight="1" x14ac:dyDescent="0.2">
      <c r="A17"/>
      <c r="B17" s="21">
        <f>H16+1</f>
        <v>13</v>
      </c>
      <c r="C17" s="21">
        <f t="shared" si="4"/>
        <v>14</v>
      </c>
      <c r="D17" s="21">
        <f t="shared" si="4"/>
        <v>15</v>
      </c>
      <c r="E17" s="21">
        <f t="shared" si="4"/>
        <v>16</v>
      </c>
      <c r="F17" s="21">
        <f t="shared" si="4"/>
        <v>17</v>
      </c>
      <c r="G17" s="20">
        <f t="shared" si="4"/>
        <v>18</v>
      </c>
      <c r="H17" s="20">
        <f t="shared" si="4"/>
        <v>19</v>
      </c>
      <c r="J17" s="21">
        <f t="shared" ref="J17:J18" si="7">P16+1</f>
        <v>11</v>
      </c>
      <c r="K17" s="21">
        <f t="shared" si="5"/>
        <v>12</v>
      </c>
      <c r="L17" s="21">
        <f t="shared" si="5"/>
        <v>13</v>
      </c>
      <c r="M17" s="21">
        <f t="shared" si="5"/>
        <v>14</v>
      </c>
      <c r="N17" s="21">
        <f t="shared" si="5"/>
        <v>15</v>
      </c>
      <c r="O17" s="20">
        <f t="shared" si="5"/>
        <v>16</v>
      </c>
      <c r="P17" s="20">
        <f t="shared" si="5"/>
        <v>17</v>
      </c>
      <c r="R17" s="21">
        <f t="shared" ref="R17:R18" si="8">X16+1</f>
        <v>15</v>
      </c>
      <c r="S17" s="21">
        <f t="shared" si="6"/>
        <v>16</v>
      </c>
      <c r="T17" s="21">
        <f t="shared" si="6"/>
        <v>17</v>
      </c>
      <c r="U17" s="21">
        <f t="shared" si="6"/>
        <v>18</v>
      </c>
      <c r="V17" s="21">
        <f t="shared" si="6"/>
        <v>19</v>
      </c>
      <c r="W17" s="20">
        <f t="shared" si="6"/>
        <v>20</v>
      </c>
      <c r="X17" s="20">
        <f t="shared" si="6"/>
        <v>21</v>
      </c>
    </row>
    <row r="18" spans="1:25" ht="18.75" customHeight="1" x14ac:dyDescent="0.2">
      <c r="A18"/>
      <c r="B18" s="21">
        <f t="shared" ref="B18" si="9">H17+1</f>
        <v>20</v>
      </c>
      <c r="C18" s="21">
        <f t="shared" si="4"/>
        <v>21</v>
      </c>
      <c r="D18" s="21">
        <f t="shared" si="4"/>
        <v>22</v>
      </c>
      <c r="E18" s="21">
        <f t="shared" si="4"/>
        <v>23</v>
      </c>
      <c r="F18" s="21">
        <f t="shared" si="4"/>
        <v>24</v>
      </c>
      <c r="G18" s="20">
        <f t="shared" si="4"/>
        <v>25</v>
      </c>
      <c r="H18" s="20">
        <f t="shared" si="4"/>
        <v>26</v>
      </c>
      <c r="J18" s="21">
        <f t="shared" si="7"/>
        <v>18</v>
      </c>
      <c r="K18" s="21">
        <f t="shared" si="5"/>
        <v>19</v>
      </c>
      <c r="L18" s="21">
        <f t="shared" si="5"/>
        <v>20</v>
      </c>
      <c r="M18" s="21">
        <f t="shared" si="5"/>
        <v>21</v>
      </c>
      <c r="N18" s="21">
        <f t="shared" si="5"/>
        <v>22</v>
      </c>
      <c r="O18" s="20">
        <f t="shared" si="5"/>
        <v>23</v>
      </c>
      <c r="P18" s="20">
        <f t="shared" si="5"/>
        <v>24</v>
      </c>
      <c r="R18" s="21">
        <f t="shared" si="8"/>
        <v>22</v>
      </c>
      <c r="S18" s="21">
        <f t="shared" si="6"/>
        <v>23</v>
      </c>
      <c r="T18" s="21">
        <f t="shared" si="6"/>
        <v>24</v>
      </c>
      <c r="U18" s="21">
        <f t="shared" si="6"/>
        <v>25</v>
      </c>
      <c r="V18" s="21">
        <f t="shared" si="6"/>
        <v>26</v>
      </c>
      <c r="W18" s="20">
        <f t="shared" si="6"/>
        <v>27</v>
      </c>
      <c r="X18" s="20">
        <f t="shared" si="6"/>
        <v>28</v>
      </c>
    </row>
    <row r="19" spans="1:25" ht="18.75" customHeight="1" x14ac:dyDescent="0.2">
      <c r="A19"/>
      <c r="B19" s="21">
        <f>IF(H18="","",IF(H18+1&gt;30,"",H18+1))</f>
        <v>27</v>
      </c>
      <c r="C19" s="21">
        <f t="shared" ref="C19:H20" si="10">IF(B19="","",IF(B19+1&gt;30,"",B19+1))</f>
        <v>28</v>
      </c>
      <c r="D19" s="21">
        <f t="shared" si="10"/>
        <v>29</v>
      </c>
      <c r="E19" s="21">
        <f t="shared" si="10"/>
        <v>30</v>
      </c>
      <c r="F19" s="21" t="str">
        <f t="shared" si="10"/>
        <v/>
      </c>
      <c r="G19" s="20" t="str">
        <f t="shared" si="10"/>
        <v/>
      </c>
      <c r="H19" s="20" t="str">
        <f t="shared" si="10"/>
        <v/>
      </c>
      <c r="J19" s="21">
        <f>IF(P18="","",IF(P18+1&gt;31,"",P18+1))</f>
        <v>25</v>
      </c>
      <c r="K19" s="21">
        <f t="shared" ref="K19:P20" si="11">IF(J19="","",IF(J19+1&gt;31,"",J19+1))</f>
        <v>26</v>
      </c>
      <c r="L19" s="21">
        <f t="shared" si="11"/>
        <v>27</v>
      </c>
      <c r="M19" s="21">
        <f t="shared" si="11"/>
        <v>28</v>
      </c>
      <c r="N19" s="21">
        <f t="shared" si="11"/>
        <v>29</v>
      </c>
      <c r="O19" s="20">
        <f t="shared" si="11"/>
        <v>30</v>
      </c>
      <c r="P19" s="20">
        <f t="shared" si="11"/>
        <v>31</v>
      </c>
      <c r="R19" s="21">
        <f>IF(X18="","",IF(X18+1&gt;30,"",X18+1))</f>
        <v>29</v>
      </c>
      <c r="S19" s="21">
        <f t="shared" ref="S19:X20" si="12">IF(R19="","",IF(R19+1&gt;30,"",R19+1))</f>
        <v>30</v>
      </c>
      <c r="T19" s="21" t="str">
        <f t="shared" si="12"/>
        <v/>
      </c>
      <c r="U19" s="21" t="str">
        <f t="shared" si="12"/>
        <v/>
      </c>
      <c r="V19" s="21" t="str">
        <f t="shared" si="12"/>
        <v/>
      </c>
      <c r="W19" s="20" t="str">
        <f t="shared" si="12"/>
        <v/>
      </c>
      <c r="X19" s="20" t="str">
        <f t="shared" si="12"/>
        <v/>
      </c>
    </row>
    <row r="20" spans="1:25" ht="18.75" customHeight="1" x14ac:dyDescent="0.2">
      <c r="A20"/>
      <c r="B20" s="21" t="str">
        <f>IF(H19="","",IF(H19+1&gt;30,"",H19+1))</f>
        <v/>
      </c>
      <c r="C20" s="21" t="str">
        <f t="shared" si="10"/>
        <v/>
      </c>
      <c r="D20" s="21" t="str">
        <f t="shared" si="10"/>
        <v/>
      </c>
      <c r="E20" s="21" t="str">
        <f t="shared" si="10"/>
        <v/>
      </c>
      <c r="F20" s="21" t="str">
        <f t="shared" si="10"/>
        <v/>
      </c>
      <c r="G20" s="20" t="str">
        <f t="shared" si="10"/>
        <v/>
      </c>
      <c r="H20" s="20" t="str">
        <f t="shared" si="10"/>
        <v/>
      </c>
      <c r="J20" s="21" t="str">
        <f>IF(P19="","",IF(P19+1&gt;31,"",P19+1))</f>
        <v/>
      </c>
      <c r="K20" s="21" t="str">
        <f t="shared" si="11"/>
        <v/>
      </c>
      <c r="L20" s="21" t="str">
        <f t="shared" si="11"/>
        <v/>
      </c>
      <c r="M20" s="21" t="str">
        <f t="shared" si="11"/>
        <v/>
      </c>
      <c r="N20" s="21" t="str">
        <f t="shared" si="11"/>
        <v/>
      </c>
      <c r="O20" s="20" t="str">
        <f t="shared" si="11"/>
        <v/>
      </c>
      <c r="P20" s="20" t="str">
        <f t="shared" si="11"/>
        <v/>
      </c>
      <c r="R20" s="21" t="str">
        <f>IF(X19="","",IF(X19+1&gt;30,"",X19+1))</f>
        <v/>
      </c>
      <c r="S20" s="21" t="str">
        <f t="shared" si="12"/>
        <v/>
      </c>
      <c r="T20" s="21" t="str">
        <f t="shared" si="12"/>
        <v/>
      </c>
      <c r="U20" s="21" t="str">
        <f t="shared" si="12"/>
        <v/>
      </c>
      <c r="V20" s="21" t="str">
        <f t="shared" si="12"/>
        <v/>
      </c>
      <c r="W20" s="20" t="str">
        <f t="shared" si="12"/>
        <v/>
      </c>
      <c r="X20" s="20" t="str">
        <f t="shared" si="12"/>
        <v/>
      </c>
    </row>
    <row r="21" spans="1:25" ht="18.75" customHeight="1" x14ac:dyDescent="0.2"/>
    <row r="22" spans="1:25" ht="18.75" customHeight="1" x14ac:dyDescent="0.3">
      <c r="A22" s="2" t="s">
        <v>27</v>
      </c>
      <c r="B22" s="19" t="s">
        <v>4</v>
      </c>
      <c r="C22" s="19"/>
      <c r="D22" s="19"/>
      <c r="E22" s="19"/>
      <c r="F22" s="19"/>
      <c r="G22" s="19"/>
      <c r="H22" s="19"/>
      <c r="I22" s="4"/>
      <c r="J22" s="19" t="s">
        <v>5</v>
      </c>
      <c r="K22" s="19"/>
      <c r="L22" s="19"/>
      <c r="M22" s="19"/>
      <c r="N22" s="19"/>
      <c r="O22" s="19"/>
      <c r="P22" s="19"/>
      <c r="Q22" s="4"/>
      <c r="R22" s="19" t="s">
        <v>6</v>
      </c>
      <c r="S22" s="19"/>
      <c r="T22" s="19"/>
      <c r="U22" s="19"/>
      <c r="V22" s="19"/>
      <c r="W22" s="19"/>
      <c r="X22" s="19"/>
    </row>
    <row r="23" spans="1:25" ht="18.75" customHeight="1" x14ac:dyDescent="0.2">
      <c r="A23" s="2" t="s">
        <v>22</v>
      </c>
      <c r="B23" s="22" t="s">
        <v>12</v>
      </c>
      <c r="C23" s="22" t="s">
        <v>13</v>
      </c>
      <c r="D23" s="22" t="s">
        <v>14</v>
      </c>
      <c r="E23" s="22" t="s">
        <v>15</v>
      </c>
      <c r="F23" s="22" t="s">
        <v>16</v>
      </c>
      <c r="G23" s="22" t="s">
        <v>17</v>
      </c>
      <c r="H23" s="22" t="s">
        <v>18</v>
      </c>
      <c r="I23" s="11" t="s">
        <v>23</v>
      </c>
      <c r="J23" s="22" t="s">
        <v>12</v>
      </c>
      <c r="K23" s="22" t="s">
        <v>13</v>
      </c>
      <c r="L23" s="22" t="s">
        <v>14</v>
      </c>
      <c r="M23" s="22" t="s">
        <v>15</v>
      </c>
      <c r="N23" s="22" t="s">
        <v>16</v>
      </c>
      <c r="O23" s="22" t="s">
        <v>17</v>
      </c>
      <c r="P23" s="22" t="s">
        <v>18</v>
      </c>
      <c r="Q23" s="13" t="s">
        <v>24</v>
      </c>
      <c r="R23" s="22" t="s">
        <v>12</v>
      </c>
      <c r="S23" s="22" t="s">
        <v>13</v>
      </c>
      <c r="T23" s="22" t="s">
        <v>14</v>
      </c>
      <c r="U23" s="22" t="s">
        <v>15</v>
      </c>
      <c r="V23" s="22" t="s">
        <v>16</v>
      </c>
      <c r="W23" s="22" t="s">
        <v>17</v>
      </c>
      <c r="X23" s="22" t="s">
        <v>18</v>
      </c>
    </row>
    <row r="24" spans="1:25" ht="18.75" customHeight="1" x14ac:dyDescent="0.2">
      <c r="B24" s="21" t="str">
        <f>IF(A24&lt;&gt;"",A24+1,IF(COLUMN(A$3)&gt;=JulStart,1,""))</f>
        <v/>
      </c>
      <c r="C24" s="21" t="str">
        <f>IF(B24&lt;&gt;"",B24+1,IF(COLUMN(B$3)&gt;=JulStart,1,""))</f>
        <v/>
      </c>
      <c r="D24" s="21">
        <f>IF(C24&lt;&gt;"",C24+1,IF(COLUMN(C$3)&gt;=JulStart,1,""))</f>
        <v>1</v>
      </c>
      <c r="E24" s="21">
        <f>IF(D24&lt;&gt;"",D24+1,IF(COLUMN(D$3)&gt;=JulStart,1,""))</f>
        <v>2</v>
      </c>
      <c r="F24" s="21">
        <f>IF(E24&lt;&gt;"",E24+1,IF(COLUMN(E$3)&gt;=JulStart,1,""))</f>
        <v>3</v>
      </c>
      <c r="G24" s="20">
        <f>IF(F24&lt;&gt;"",F24+1,IF(COLUMN(F$3)&gt;=JulStart,1,""))</f>
        <v>4</v>
      </c>
      <c r="H24" s="20">
        <f>IF(G24&lt;&gt;"",G24+1,IF(COLUMN(G$3)&gt;=JulStart,1,""))</f>
        <v>5</v>
      </c>
      <c r="I24" s="4"/>
      <c r="J24" s="21" t="str">
        <f>IF(I24&lt;&gt;"",I24+1,IF(COLUMN(A$3)&gt;=AugStart,1,""))</f>
        <v/>
      </c>
      <c r="K24" s="21" t="str">
        <f>IF(J24&lt;&gt;"",J24+1,IF(COLUMN(B$3)&gt;=AugStart,1,""))</f>
        <v/>
      </c>
      <c r="L24" s="21" t="str">
        <f>IF(K24&lt;&gt;"",K24+1,IF(COLUMN(C$3)&gt;=AugStart,1,""))</f>
        <v/>
      </c>
      <c r="M24" s="21" t="str">
        <f>IF(L24&lt;&gt;"",L24+1,IF(COLUMN(D$3)&gt;=AugStart,1,""))</f>
        <v/>
      </c>
      <c r="N24" s="21" t="str">
        <f>IF(M24&lt;&gt;"",M24+1,IF(COLUMN(E$3)&gt;=AugStart,1,""))</f>
        <v/>
      </c>
      <c r="O24" s="20">
        <f>IF(N24&lt;&gt;"",N24+1,IF(COLUMN(F$3)&gt;=AugStart,1,""))</f>
        <v>1</v>
      </c>
      <c r="P24" s="20">
        <f>IF(O24&lt;&gt;"",O24+1,IF(COLUMN(G$3)&gt;=AugStart,1,""))</f>
        <v>2</v>
      </c>
      <c r="Q24" s="4"/>
      <c r="R24" s="21" t="str">
        <f>IF(Q24&lt;&gt;"",Q24+1,IF(COLUMN(A$3)&gt;=SepStart,1,""))</f>
        <v/>
      </c>
      <c r="S24" s="21">
        <f>IF(R24&lt;&gt;"",R24+1,IF(COLUMN(B$3)&gt;=SepStart,1,""))</f>
        <v>1</v>
      </c>
      <c r="T24" s="21">
        <f>IF(S24&lt;&gt;"",S24+1,IF(COLUMN(C$3)&gt;=SepStart,1,""))</f>
        <v>2</v>
      </c>
      <c r="U24" s="21">
        <f>IF(T24&lt;&gt;"",T24+1,IF(COLUMN(D$3)&gt;=SepStart,1,""))</f>
        <v>3</v>
      </c>
      <c r="V24" s="21">
        <f>IF(U24&lt;&gt;"",U24+1,IF(COLUMN(E$3)&gt;=SepStart,1,""))</f>
        <v>4</v>
      </c>
      <c r="W24" s="20">
        <f>IF(V24&lt;&gt;"",V24+1,IF(COLUMN(F$3)&gt;=SepStart,1,""))</f>
        <v>5</v>
      </c>
      <c r="X24" s="20">
        <f>IF(W24&lt;&gt;"",W24+1,IF(COLUMN(G$3)&gt;=SepStart,1,""))</f>
        <v>6</v>
      </c>
    </row>
    <row r="25" spans="1:25" ht="18.75" customHeight="1" x14ac:dyDescent="0.2">
      <c r="B25" s="21">
        <f>H24+1</f>
        <v>6</v>
      </c>
      <c r="C25" s="21">
        <f t="shared" ref="C25:H27" si="13">B25+1</f>
        <v>7</v>
      </c>
      <c r="D25" s="21">
        <f t="shared" si="13"/>
        <v>8</v>
      </c>
      <c r="E25" s="21">
        <f t="shared" si="13"/>
        <v>9</v>
      </c>
      <c r="F25" s="21">
        <f t="shared" si="13"/>
        <v>10</v>
      </c>
      <c r="G25" s="20">
        <f t="shared" si="13"/>
        <v>11</v>
      </c>
      <c r="H25" s="20">
        <f t="shared" si="13"/>
        <v>12</v>
      </c>
      <c r="I25" s="4"/>
      <c r="J25" s="21">
        <f>P24+1</f>
        <v>3</v>
      </c>
      <c r="K25" s="21">
        <f t="shared" ref="K25:P27" si="14">J25+1</f>
        <v>4</v>
      </c>
      <c r="L25" s="21">
        <f t="shared" si="14"/>
        <v>5</v>
      </c>
      <c r="M25" s="21">
        <f t="shared" si="14"/>
        <v>6</v>
      </c>
      <c r="N25" s="21">
        <f t="shared" si="14"/>
        <v>7</v>
      </c>
      <c r="O25" s="20">
        <f t="shared" si="14"/>
        <v>8</v>
      </c>
      <c r="P25" s="20">
        <f t="shared" si="14"/>
        <v>9</v>
      </c>
      <c r="Q25" s="4"/>
      <c r="R25" s="21">
        <f>X24+1</f>
        <v>7</v>
      </c>
      <c r="S25" s="21">
        <f t="shared" ref="S25:X27" si="15">R25+1</f>
        <v>8</v>
      </c>
      <c r="T25" s="21">
        <f t="shared" si="15"/>
        <v>9</v>
      </c>
      <c r="U25" s="21">
        <f t="shared" si="15"/>
        <v>10</v>
      </c>
      <c r="V25" s="21">
        <f t="shared" si="15"/>
        <v>11</v>
      </c>
      <c r="W25" s="20">
        <f t="shared" si="15"/>
        <v>12</v>
      </c>
      <c r="X25" s="20">
        <f t="shared" si="15"/>
        <v>13</v>
      </c>
    </row>
    <row r="26" spans="1:25" ht="18.75" customHeight="1" x14ac:dyDescent="0.2">
      <c r="B26" s="21">
        <f t="shared" ref="B26:B27" si="16">H25+1</f>
        <v>13</v>
      </c>
      <c r="C26" s="21">
        <f t="shared" si="13"/>
        <v>14</v>
      </c>
      <c r="D26" s="21">
        <f t="shared" si="13"/>
        <v>15</v>
      </c>
      <c r="E26" s="21">
        <f t="shared" si="13"/>
        <v>16</v>
      </c>
      <c r="F26" s="21">
        <f t="shared" si="13"/>
        <v>17</v>
      </c>
      <c r="G26" s="20">
        <f t="shared" si="13"/>
        <v>18</v>
      </c>
      <c r="H26" s="20">
        <f t="shared" si="13"/>
        <v>19</v>
      </c>
      <c r="I26" s="4"/>
      <c r="J26" s="21">
        <f t="shared" ref="J26:J27" si="17">P25+1</f>
        <v>10</v>
      </c>
      <c r="K26" s="21">
        <f t="shared" si="14"/>
        <v>11</v>
      </c>
      <c r="L26" s="21">
        <f t="shared" si="14"/>
        <v>12</v>
      </c>
      <c r="M26" s="21">
        <f t="shared" si="14"/>
        <v>13</v>
      </c>
      <c r="N26" s="21">
        <f t="shared" si="14"/>
        <v>14</v>
      </c>
      <c r="O26" s="20">
        <f t="shared" si="14"/>
        <v>15</v>
      </c>
      <c r="P26" s="20">
        <f t="shared" si="14"/>
        <v>16</v>
      </c>
      <c r="Q26" s="4"/>
      <c r="R26" s="21">
        <f t="shared" ref="R26:R27" si="18">X25+1</f>
        <v>14</v>
      </c>
      <c r="S26" s="21">
        <f t="shared" si="15"/>
        <v>15</v>
      </c>
      <c r="T26" s="21">
        <f t="shared" si="15"/>
        <v>16</v>
      </c>
      <c r="U26" s="21">
        <f t="shared" si="15"/>
        <v>17</v>
      </c>
      <c r="V26" s="21">
        <f t="shared" si="15"/>
        <v>18</v>
      </c>
      <c r="W26" s="20">
        <f t="shared" si="15"/>
        <v>19</v>
      </c>
      <c r="X26" s="20">
        <f t="shared" si="15"/>
        <v>20</v>
      </c>
    </row>
    <row r="27" spans="1:25" ht="18.75" customHeight="1" x14ac:dyDescent="0.2">
      <c r="B27" s="21">
        <f t="shared" si="16"/>
        <v>20</v>
      </c>
      <c r="C27" s="21">
        <f t="shared" si="13"/>
        <v>21</v>
      </c>
      <c r="D27" s="21">
        <f t="shared" si="13"/>
        <v>22</v>
      </c>
      <c r="E27" s="21">
        <f t="shared" si="13"/>
        <v>23</v>
      </c>
      <c r="F27" s="21">
        <f t="shared" si="13"/>
        <v>24</v>
      </c>
      <c r="G27" s="20">
        <f t="shared" si="13"/>
        <v>25</v>
      </c>
      <c r="H27" s="20">
        <f t="shared" si="13"/>
        <v>26</v>
      </c>
      <c r="I27" s="4"/>
      <c r="J27" s="21">
        <f t="shared" si="17"/>
        <v>17</v>
      </c>
      <c r="K27" s="21">
        <f t="shared" si="14"/>
        <v>18</v>
      </c>
      <c r="L27" s="21">
        <f t="shared" si="14"/>
        <v>19</v>
      </c>
      <c r="M27" s="21">
        <f t="shared" si="14"/>
        <v>20</v>
      </c>
      <c r="N27" s="21">
        <f t="shared" si="14"/>
        <v>21</v>
      </c>
      <c r="O27" s="20">
        <f t="shared" si="14"/>
        <v>22</v>
      </c>
      <c r="P27" s="20">
        <f t="shared" si="14"/>
        <v>23</v>
      </c>
      <c r="Q27" s="4"/>
      <c r="R27" s="21">
        <f t="shared" si="18"/>
        <v>21</v>
      </c>
      <c r="S27" s="21">
        <f t="shared" si="15"/>
        <v>22</v>
      </c>
      <c r="T27" s="21">
        <f t="shared" si="15"/>
        <v>23</v>
      </c>
      <c r="U27" s="21">
        <f t="shared" si="15"/>
        <v>24</v>
      </c>
      <c r="V27" s="21">
        <f t="shared" si="15"/>
        <v>25</v>
      </c>
      <c r="W27" s="20">
        <f t="shared" si="15"/>
        <v>26</v>
      </c>
      <c r="X27" s="20">
        <f t="shared" si="15"/>
        <v>27</v>
      </c>
    </row>
    <row r="28" spans="1:25" ht="18.75" customHeight="1" x14ac:dyDescent="0.2">
      <c r="B28" s="21">
        <f>IF(H27="","",IF(H27+1&gt;31,"",H27+1))</f>
        <v>27</v>
      </c>
      <c r="C28" s="21">
        <f t="shared" ref="C28:H29" si="19">IF(B28="","",IF(B28+1&gt;31,"",B28+1))</f>
        <v>28</v>
      </c>
      <c r="D28" s="21">
        <f t="shared" si="19"/>
        <v>29</v>
      </c>
      <c r="E28" s="21">
        <f t="shared" si="19"/>
        <v>30</v>
      </c>
      <c r="F28" s="21">
        <f t="shared" si="19"/>
        <v>31</v>
      </c>
      <c r="G28" s="20" t="str">
        <f t="shared" si="19"/>
        <v/>
      </c>
      <c r="H28" s="20" t="str">
        <f t="shared" si="19"/>
        <v/>
      </c>
      <c r="I28" s="4"/>
      <c r="J28" s="21">
        <f>IF(P27="","",IF(P27+1&gt;31,"",P27+1))</f>
        <v>24</v>
      </c>
      <c r="K28" s="21">
        <f t="shared" ref="K28:P29" si="20">IF(J28="","",IF(J28+1&gt;31,"",J28+1))</f>
        <v>25</v>
      </c>
      <c r="L28" s="21">
        <f t="shared" si="20"/>
        <v>26</v>
      </c>
      <c r="M28" s="21">
        <f t="shared" si="20"/>
        <v>27</v>
      </c>
      <c r="N28" s="21">
        <f t="shared" si="20"/>
        <v>28</v>
      </c>
      <c r="O28" s="20">
        <f t="shared" si="20"/>
        <v>29</v>
      </c>
      <c r="P28" s="20">
        <f t="shared" si="20"/>
        <v>30</v>
      </c>
      <c r="Q28" s="4"/>
      <c r="R28" s="21">
        <f>IF(X27="","",IF(X27+1&gt;30,"",X27+1))</f>
        <v>28</v>
      </c>
      <c r="S28" s="21">
        <f t="shared" ref="S28:X29" si="21">IF(R28="","",IF(R28+1&gt;30,"",R28+1))</f>
        <v>29</v>
      </c>
      <c r="T28" s="21">
        <f t="shared" si="21"/>
        <v>30</v>
      </c>
      <c r="U28" s="21" t="str">
        <f t="shared" si="21"/>
        <v/>
      </c>
      <c r="V28" s="21" t="str">
        <f t="shared" si="21"/>
        <v/>
      </c>
      <c r="W28" s="20" t="str">
        <f t="shared" si="21"/>
        <v/>
      </c>
      <c r="X28" s="20" t="str">
        <f t="shared" si="21"/>
        <v/>
      </c>
    </row>
    <row r="29" spans="1:25" ht="18.75" customHeight="1" x14ac:dyDescent="0.2">
      <c r="B29" s="21" t="str">
        <f>IF(H28="","",IF(H28+1&gt;31,"",H28+1))</f>
        <v/>
      </c>
      <c r="C29" s="21" t="str">
        <f t="shared" si="19"/>
        <v/>
      </c>
      <c r="D29" s="21" t="str">
        <f t="shared" si="19"/>
        <v/>
      </c>
      <c r="E29" s="21" t="str">
        <f t="shared" si="19"/>
        <v/>
      </c>
      <c r="F29" s="21" t="str">
        <f t="shared" si="19"/>
        <v/>
      </c>
      <c r="G29" s="20" t="str">
        <f t="shared" si="19"/>
        <v/>
      </c>
      <c r="H29" s="20" t="str">
        <f t="shared" si="19"/>
        <v/>
      </c>
      <c r="I29" s="4"/>
      <c r="J29" s="21">
        <f>IF(P28="","",IF(P28+1&gt;31,"",P28+1))</f>
        <v>31</v>
      </c>
      <c r="K29" s="21" t="str">
        <f t="shared" si="20"/>
        <v/>
      </c>
      <c r="L29" s="21" t="str">
        <f t="shared" si="20"/>
        <v/>
      </c>
      <c r="M29" s="21" t="str">
        <f t="shared" si="20"/>
        <v/>
      </c>
      <c r="N29" s="21" t="str">
        <f t="shared" si="20"/>
        <v/>
      </c>
      <c r="O29" s="20" t="str">
        <f t="shared" si="20"/>
        <v/>
      </c>
      <c r="P29" s="20" t="str">
        <f t="shared" si="20"/>
        <v/>
      </c>
      <c r="Q29" s="4"/>
      <c r="R29" s="21" t="str">
        <f>IF(X28="","",IF(X28+1&gt;30,"",X28+1))</f>
        <v/>
      </c>
      <c r="S29" s="21" t="str">
        <f t="shared" si="21"/>
        <v/>
      </c>
      <c r="T29" s="21" t="str">
        <f t="shared" si="21"/>
        <v/>
      </c>
      <c r="U29" s="21" t="str">
        <f t="shared" si="21"/>
        <v/>
      </c>
      <c r="V29" s="21" t="str">
        <f t="shared" si="21"/>
        <v/>
      </c>
      <c r="W29" s="20" t="str">
        <f t="shared" si="21"/>
        <v/>
      </c>
      <c r="X29" s="20" t="str">
        <f t="shared" si="21"/>
        <v/>
      </c>
      <c r="Y29" s="5"/>
    </row>
    <row r="30" spans="1:25" ht="18.75" customHeight="1" x14ac:dyDescent="0.2"/>
    <row r="31" spans="1:25" ht="18.75" customHeight="1" x14ac:dyDescent="0.3">
      <c r="A31"/>
      <c r="B31" s="19" t="s">
        <v>9</v>
      </c>
      <c r="C31" s="19"/>
      <c r="D31" s="19"/>
      <c r="E31" s="19"/>
      <c r="F31" s="19"/>
      <c r="G31" s="19"/>
      <c r="H31" s="19"/>
      <c r="J31" s="19" t="s">
        <v>10</v>
      </c>
      <c r="K31" s="19"/>
      <c r="L31" s="19"/>
      <c r="M31" s="19"/>
      <c r="N31" s="19"/>
      <c r="O31" s="19"/>
      <c r="P31" s="19"/>
      <c r="R31" s="19" t="s">
        <v>11</v>
      </c>
      <c r="S31" s="19"/>
      <c r="T31" s="19"/>
      <c r="U31" s="19"/>
      <c r="V31" s="19"/>
      <c r="W31" s="19"/>
      <c r="X31" s="19"/>
    </row>
    <row r="32" spans="1:25" ht="18.75" customHeight="1" x14ac:dyDescent="0.2">
      <c r="A32"/>
      <c r="B32" s="22" t="s">
        <v>12</v>
      </c>
      <c r="C32" s="22" t="s">
        <v>13</v>
      </c>
      <c r="D32" s="22" t="s">
        <v>14</v>
      </c>
      <c r="E32" s="22" t="s">
        <v>15</v>
      </c>
      <c r="F32" s="22" t="s">
        <v>16</v>
      </c>
      <c r="G32" s="22" t="s">
        <v>17</v>
      </c>
      <c r="H32" s="22" t="s">
        <v>18</v>
      </c>
      <c r="I32" s="12"/>
      <c r="J32" s="22" t="s">
        <v>12</v>
      </c>
      <c r="K32" s="22" t="s">
        <v>13</v>
      </c>
      <c r="L32" s="22" t="s">
        <v>14</v>
      </c>
      <c r="M32" s="22" t="s">
        <v>15</v>
      </c>
      <c r="N32" s="22" t="s">
        <v>16</v>
      </c>
      <c r="O32" s="22" t="s">
        <v>17</v>
      </c>
      <c r="P32" s="22" t="s">
        <v>18</v>
      </c>
      <c r="Q32" s="12"/>
      <c r="R32" s="22" t="s">
        <v>12</v>
      </c>
      <c r="S32" s="22" t="s">
        <v>13</v>
      </c>
      <c r="T32" s="22" t="s">
        <v>14</v>
      </c>
      <c r="U32" s="22" t="s">
        <v>15</v>
      </c>
      <c r="V32" s="22" t="s">
        <v>16</v>
      </c>
      <c r="W32" s="22" t="s">
        <v>17</v>
      </c>
      <c r="X32" s="22" t="s">
        <v>18</v>
      </c>
    </row>
    <row r="33" spans="1:24" ht="18.75" customHeight="1" x14ac:dyDescent="0.2">
      <c r="A33"/>
      <c r="B33" s="21" t="str">
        <f>IF(A33&lt;&gt;"",A33+1,IF(COLUMN(A$3)&gt;=OctStart,1,""))</f>
        <v/>
      </c>
      <c r="C33" s="21" t="str">
        <f>IF(B33&lt;&gt;"",B33+1,IF(COLUMN(B$3)&gt;=OctStart,1,""))</f>
        <v/>
      </c>
      <c r="D33" s="21" t="str">
        <f>IF(C33&lt;&gt;"",C33+1,IF(COLUMN(C$3)&gt;=OctStart,1,""))</f>
        <v/>
      </c>
      <c r="E33" s="21">
        <f>IF(D33&lt;&gt;"",D33+1,IF(COLUMN(D$3)&gt;=OctStart,1,""))</f>
        <v>1</v>
      </c>
      <c r="F33" s="21">
        <f>IF(E33&lt;&gt;"",E33+1,IF(COLUMN(E$3)&gt;=OctStart,1,""))</f>
        <v>2</v>
      </c>
      <c r="G33" s="20">
        <f>IF(F33&lt;&gt;"",F33+1,IF(COLUMN(F$3)&gt;=OctStart,1,""))</f>
        <v>3</v>
      </c>
      <c r="H33" s="20">
        <f>IF(G33&lt;&gt;"",G33+1,IF(COLUMN(G$3)&gt;=OctStart,1,""))</f>
        <v>4</v>
      </c>
      <c r="J33" s="21" t="str">
        <f>IF(I33&lt;&gt;"",I33+1,IF(COLUMN(A$3)&gt;=NovStart,1,""))</f>
        <v/>
      </c>
      <c r="K33" s="21" t="str">
        <f>IF(J33&lt;&gt;"",J33+1,IF(COLUMN(B$3)&gt;=NovStart,1,""))</f>
        <v/>
      </c>
      <c r="L33" s="21" t="str">
        <f>IF(K33&lt;&gt;"",K33+1,IF(COLUMN(C$3)&gt;=NovStart,1,""))</f>
        <v/>
      </c>
      <c r="M33" s="21" t="str">
        <f>IF(L33&lt;&gt;"",L33+1,IF(COLUMN(D$3)&gt;=NovStart,1,""))</f>
        <v/>
      </c>
      <c r="N33" s="21" t="str">
        <f>IF(M33&lt;&gt;"",M33+1,IF(COLUMN(E$3)&gt;=NovStart,1,""))</f>
        <v/>
      </c>
      <c r="O33" s="20" t="str">
        <f>IF(N33&lt;&gt;"",N33+1,IF(COLUMN(F$3)&gt;=NovStart,1,""))</f>
        <v/>
      </c>
      <c r="P33" s="20">
        <f>IF(O33&lt;&gt;"",O33+1,IF(COLUMN(G$3)&gt;=NovStart,1,""))</f>
        <v>1</v>
      </c>
      <c r="R33" s="21" t="str">
        <f>IF(Q33&lt;&gt;"",Q33+1,IF(COLUMN(A$3)&gt;=DecStart,1,""))</f>
        <v/>
      </c>
      <c r="S33" s="21">
        <f>IF(R33&lt;&gt;"",R33+1,IF(COLUMN(B$3)&gt;=DecStart,1,""))</f>
        <v>1</v>
      </c>
      <c r="T33" s="21">
        <f>IF(S33&lt;&gt;"",S33+1,IF(COLUMN(C$3)&gt;=DecStart,1,""))</f>
        <v>2</v>
      </c>
      <c r="U33" s="21">
        <f>IF(T33&lt;&gt;"",T33+1,IF(COLUMN(D$3)&gt;=DecStart,1,""))</f>
        <v>3</v>
      </c>
      <c r="V33" s="21">
        <f>IF(U33&lt;&gt;"",U33+1,IF(COLUMN(E$3)&gt;=DecStart,1,""))</f>
        <v>4</v>
      </c>
      <c r="W33" s="20">
        <f>IF(V33&lt;&gt;"",V33+1,IF(COLUMN(F$3)&gt;=DecStart,1,""))</f>
        <v>5</v>
      </c>
      <c r="X33" s="20">
        <f>IF(W33&lt;&gt;"",W33+1,IF(COLUMN(G$3)&gt;=DecStart,1,""))</f>
        <v>6</v>
      </c>
    </row>
    <row r="34" spans="1:24" ht="18.75" customHeight="1" x14ac:dyDescent="0.2">
      <c r="A34"/>
      <c r="B34" s="21">
        <f>H33+1</f>
        <v>5</v>
      </c>
      <c r="C34" s="21">
        <f t="shared" ref="C34:H36" si="22">B34+1</f>
        <v>6</v>
      </c>
      <c r="D34" s="21">
        <f t="shared" si="22"/>
        <v>7</v>
      </c>
      <c r="E34" s="21">
        <f t="shared" si="22"/>
        <v>8</v>
      </c>
      <c r="F34" s="21">
        <f t="shared" si="22"/>
        <v>9</v>
      </c>
      <c r="G34" s="20">
        <f t="shared" si="22"/>
        <v>10</v>
      </c>
      <c r="H34" s="20">
        <f t="shared" si="22"/>
        <v>11</v>
      </c>
      <c r="J34" s="21">
        <f>P33+1</f>
        <v>2</v>
      </c>
      <c r="K34" s="21">
        <f t="shared" ref="K34:P36" si="23">J34+1</f>
        <v>3</v>
      </c>
      <c r="L34" s="21">
        <f t="shared" si="23"/>
        <v>4</v>
      </c>
      <c r="M34" s="21">
        <f t="shared" si="23"/>
        <v>5</v>
      </c>
      <c r="N34" s="21">
        <f t="shared" si="23"/>
        <v>6</v>
      </c>
      <c r="O34" s="20">
        <f t="shared" si="23"/>
        <v>7</v>
      </c>
      <c r="P34" s="20">
        <f t="shared" si="23"/>
        <v>8</v>
      </c>
      <c r="R34" s="21">
        <f>X33+1</f>
        <v>7</v>
      </c>
      <c r="S34" s="21">
        <f t="shared" ref="S34:X36" si="24">R34+1</f>
        <v>8</v>
      </c>
      <c r="T34" s="21">
        <f t="shared" si="24"/>
        <v>9</v>
      </c>
      <c r="U34" s="21">
        <f t="shared" si="24"/>
        <v>10</v>
      </c>
      <c r="V34" s="21">
        <f t="shared" si="24"/>
        <v>11</v>
      </c>
      <c r="W34" s="20">
        <f t="shared" si="24"/>
        <v>12</v>
      </c>
      <c r="X34" s="20">
        <f t="shared" si="24"/>
        <v>13</v>
      </c>
    </row>
    <row r="35" spans="1:24" ht="18.75" customHeight="1" x14ac:dyDescent="0.2">
      <c r="A35"/>
      <c r="B35" s="21">
        <f t="shared" ref="B35:B36" si="25">H34+1</f>
        <v>12</v>
      </c>
      <c r="C35" s="21">
        <f t="shared" si="22"/>
        <v>13</v>
      </c>
      <c r="D35" s="21">
        <f t="shared" si="22"/>
        <v>14</v>
      </c>
      <c r="E35" s="21">
        <f t="shared" si="22"/>
        <v>15</v>
      </c>
      <c r="F35" s="21">
        <f t="shared" si="22"/>
        <v>16</v>
      </c>
      <c r="G35" s="20">
        <f t="shared" si="22"/>
        <v>17</v>
      </c>
      <c r="H35" s="20">
        <f t="shared" si="22"/>
        <v>18</v>
      </c>
      <c r="J35" s="21">
        <f t="shared" ref="J35:J36" si="26">P34+1</f>
        <v>9</v>
      </c>
      <c r="K35" s="21">
        <f t="shared" si="23"/>
        <v>10</v>
      </c>
      <c r="L35" s="21">
        <f t="shared" si="23"/>
        <v>11</v>
      </c>
      <c r="M35" s="21">
        <f t="shared" si="23"/>
        <v>12</v>
      </c>
      <c r="N35" s="21">
        <f t="shared" si="23"/>
        <v>13</v>
      </c>
      <c r="O35" s="20">
        <f t="shared" si="23"/>
        <v>14</v>
      </c>
      <c r="P35" s="20">
        <f t="shared" si="23"/>
        <v>15</v>
      </c>
      <c r="R35" s="21">
        <f t="shared" ref="R35:R36" si="27">X34+1</f>
        <v>14</v>
      </c>
      <c r="S35" s="21">
        <f t="shared" si="24"/>
        <v>15</v>
      </c>
      <c r="T35" s="21">
        <f t="shared" si="24"/>
        <v>16</v>
      </c>
      <c r="U35" s="21">
        <f t="shared" si="24"/>
        <v>17</v>
      </c>
      <c r="V35" s="21">
        <f t="shared" si="24"/>
        <v>18</v>
      </c>
      <c r="W35" s="20">
        <f t="shared" si="24"/>
        <v>19</v>
      </c>
      <c r="X35" s="20">
        <f t="shared" si="24"/>
        <v>20</v>
      </c>
    </row>
    <row r="36" spans="1:24" ht="18.75" customHeight="1" x14ac:dyDescent="0.2">
      <c r="A36"/>
      <c r="B36" s="21">
        <f t="shared" si="25"/>
        <v>19</v>
      </c>
      <c r="C36" s="21">
        <f t="shared" si="22"/>
        <v>20</v>
      </c>
      <c r="D36" s="21">
        <f t="shared" si="22"/>
        <v>21</v>
      </c>
      <c r="E36" s="21">
        <f t="shared" si="22"/>
        <v>22</v>
      </c>
      <c r="F36" s="21">
        <f t="shared" si="22"/>
        <v>23</v>
      </c>
      <c r="G36" s="20">
        <f t="shared" si="22"/>
        <v>24</v>
      </c>
      <c r="H36" s="20">
        <f t="shared" si="22"/>
        <v>25</v>
      </c>
      <c r="J36" s="21">
        <f t="shared" si="26"/>
        <v>16</v>
      </c>
      <c r="K36" s="21">
        <f t="shared" si="23"/>
        <v>17</v>
      </c>
      <c r="L36" s="21">
        <f t="shared" si="23"/>
        <v>18</v>
      </c>
      <c r="M36" s="21">
        <f t="shared" si="23"/>
        <v>19</v>
      </c>
      <c r="N36" s="21">
        <f t="shared" si="23"/>
        <v>20</v>
      </c>
      <c r="O36" s="20">
        <f t="shared" si="23"/>
        <v>21</v>
      </c>
      <c r="P36" s="20">
        <f t="shared" si="23"/>
        <v>22</v>
      </c>
      <c r="R36" s="21">
        <f t="shared" si="27"/>
        <v>21</v>
      </c>
      <c r="S36" s="21">
        <f t="shared" si="24"/>
        <v>22</v>
      </c>
      <c r="T36" s="21">
        <f t="shared" si="24"/>
        <v>23</v>
      </c>
      <c r="U36" s="21">
        <f t="shared" si="24"/>
        <v>24</v>
      </c>
      <c r="V36" s="21">
        <f t="shared" si="24"/>
        <v>25</v>
      </c>
      <c r="W36" s="20">
        <f t="shared" si="24"/>
        <v>26</v>
      </c>
      <c r="X36" s="20">
        <f t="shared" si="24"/>
        <v>27</v>
      </c>
    </row>
    <row r="37" spans="1:24" ht="18.75" customHeight="1" x14ac:dyDescent="0.2">
      <c r="A37"/>
      <c r="B37" s="21">
        <f>IF(H36="","",IF(H36+1&gt;31,"",H36+1))</f>
        <v>26</v>
      </c>
      <c r="C37" s="21">
        <f t="shared" ref="C37:H38" si="28">IF(B37="","",IF(B37+1&gt;31,"",B37+1))</f>
        <v>27</v>
      </c>
      <c r="D37" s="21">
        <f t="shared" si="28"/>
        <v>28</v>
      </c>
      <c r="E37" s="21">
        <f t="shared" si="28"/>
        <v>29</v>
      </c>
      <c r="F37" s="21">
        <f t="shared" si="28"/>
        <v>30</v>
      </c>
      <c r="G37" s="20">
        <f t="shared" si="28"/>
        <v>31</v>
      </c>
      <c r="H37" s="20" t="str">
        <f t="shared" si="28"/>
        <v/>
      </c>
      <c r="J37" s="21">
        <f>IF(P36="","",IF(P36+1&gt;30,"",P36+1))</f>
        <v>23</v>
      </c>
      <c r="K37" s="21">
        <f t="shared" ref="K37:P38" si="29">IF(J37="","",IF(J37+1&gt;30,"",J37+1))</f>
        <v>24</v>
      </c>
      <c r="L37" s="21">
        <f t="shared" si="29"/>
        <v>25</v>
      </c>
      <c r="M37" s="21">
        <f t="shared" si="29"/>
        <v>26</v>
      </c>
      <c r="N37" s="21">
        <f t="shared" si="29"/>
        <v>27</v>
      </c>
      <c r="O37" s="20">
        <f t="shared" si="29"/>
        <v>28</v>
      </c>
      <c r="P37" s="20">
        <f t="shared" si="29"/>
        <v>29</v>
      </c>
      <c r="R37" s="21">
        <f>IF(X36="","",IF(X36+1&gt;31,"",X36+1))</f>
        <v>28</v>
      </c>
      <c r="S37" s="21">
        <f t="shared" ref="S37:X38" si="30">IF(R37="","",IF(R37+1&gt;31,"",R37+1))</f>
        <v>29</v>
      </c>
      <c r="T37" s="21">
        <f t="shared" si="30"/>
        <v>30</v>
      </c>
      <c r="U37" s="21">
        <f t="shared" si="30"/>
        <v>31</v>
      </c>
      <c r="V37" s="21" t="str">
        <f t="shared" si="30"/>
        <v/>
      </c>
      <c r="W37" s="20" t="str">
        <f t="shared" si="30"/>
        <v/>
      </c>
      <c r="X37" s="20" t="str">
        <f t="shared" si="30"/>
        <v/>
      </c>
    </row>
    <row r="38" spans="1:24" ht="18.75" customHeight="1" x14ac:dyDescent="0.2">
      <c r="A38"/>
      <c r="B38" s="21" t="str">
        <f>IF(H37="","",IF(H37+1&gt;31,"",H37+1))</f>
        <v/>
      </c>
      <c r="C38" s="21" t="str">
        <f t="shared" si="28"/>
        <v/>
      </c>
      <c r="D38" s="21" t="str">
        <f t="shared" si="28"/>
        <v/>
      </c>
      <c r="E38" s="21" t="str">
        <f t="shared" si="28"/>
        <v/>
      </c>
      <c r="F38" s="21" t="str">
        <f t="shared" si="28"/>
        <v/>
      </c>
      <c r="G38" s="20" t="str">
        <f t="shared" si="28"/>
        <v/>
      </c>
      <c r="H38" s="20" t="str">
        <f t="shared" si="28"/>
        <v/>
      </c>
      <c r="J38" s="21">
        <f>IF(P37="","",IF(P37+1&gt;30,"",P37+1))</f>
        <v>30</v>
      </c>
      <c r="K38" s="21" t="str">
        <f t="shared" si="29"/>
        <v/>
      </c>
      <c r="L38" s="21" t="str">
        <f t="shared" si="29"/>
        <v/>
      </c>
      <c r="M38" s="21" t="str">
        <f t="shared" si="29"/>
        <v/>
      </c>
      <c r="N38" s="21" t="str">
        <f t="shared" si="29"/>
        <v/>
      </c>
      <c r="O38" s="20" t="str">
        <f t="shared" si="29"/>
        <v/>
      </c>
      <c r="P38" s="20" t="str">
        <f t="shared" si="29"/>
        <v/>
      </c>
      <c r="R38" s="21" t="str">
        <f>IF(X37="","",IF(X37+1&gt;31,"",X37+1))</f>
        <v/>
      </c>
      <c r="S38" s="21" t="str">
        <f t="shared" si="30"/>
        <v/>
      </c>
      <c r="T38" s="21" t="str">
        <f t="shared" si="30"/>
        <v/>
      </c>
      <c r="U38" s="21" t="str">
        <f t="shared" si="30"/>
        <v/>
      </c>
      <c r="V38" s="21" t="str">
        <f t="shared" si="30"/>
        <v/>
      </c>
      <c r="W38" s="20" t="str">
        <f t="shared" si="30"/>
        <v/>
      </c>
      <c r="X38" s="20" t="str">
        <f t="shared" si="30"/>
        <v/>
      </c>
    </row>
    <row r="41" spans="1:24" x14ac:dyDescent="0.2">
      <c r="B41" s="23"/>
      <c r="C41" s="23"/>
      <c r="D41" s="23"/>
      <c r="E41" s="23"/>
      <c r="F41" s="23"/>
      <c r="G41" s="23"/>
      <c r="H41" s="23"/>
      <c r="I41" s="23"/>
      <c r="J41" s="23"/>
      <c r="K41" s="23"/>
      <c r="L41" s="23"/>
      <c r="M41" s="23"/>
      <c r="N41" s="23"/>
      <c r="O41" s="23"/>
      <c r="P41" s="23"/>
      <c r="Q41" s="23"/>
      <c r="R41" s="23"/>
      <c r="S41" s="23"/>
      <c r="T41" s="23"/>
      <c r="U41" s="23"/>
      <c r="V41" s="23"/>
      <c r="W41" s="23"/>
      <c r="X41" s="23"/>
    </row>
    <row r="43" spans="1:24" x14ac:dyDescent="0.2">
      <c r="B43" s="23"/>
      <c r="C43" s="23"/>
      <c r="D43" s="23"/>
      <c r="E43" s="23"/>
      <c r="F43" s="23"/>
      <c r="G43" s="23"/>
      <c r="H43" s="23"/>
      <c r="I43" s="23"/>
      <c r="J43" s="23"/>
      <c r="K43" s="23"/>
      <c r="L43" s="23"/>
      <c r="M43" s="23"/>
      <c r="N43" s="23"/>
      <c r="O43" s="23"/>
      <c r="P43" s="23"/>
      <c r="Q43" s="23"/>
      <c r="R43" s="23"/>
      <c r="S43" s="23"/>
      <c r="T43" s="23"/>
      <c r="U43" s="23"/>
      <c r="V43" s="23"/>
      <c r="W43" s="23"/>
      <c r="X43" s="23"/>
    </row>
    <row r="45" spans="1:24" x14ac:dyDescent="0.2">
      <c r="B45" s="23"/>
      <c r="C45" s="23"/>
      <c r="D45" s="23"/>
      <c r="E45" s="23"/>
      <c r="F45" s="23"/>
      <c r="G45" s="23"/>
      <c r="H45" s="23"/>
      <c r="I45" s="23"/>
      <c r="J45" s="23"/>
      <c r="K45" s="23"/>
      <c r="L45" s="23"/>
      <c r="M45" s="23"/>
      <c r="N45" s="23"/>
      <c r="O45" s="23"/>
      <c r="P45" s="23"/>
      <c r="Q45" s="23"/>
      <c r="R45" s="23"/>
      <c r="S45" s="23"/>
      <c r="T45" s="23"/>
      <c r="U45" s="23"/>
      <c r="V45" s="23"/>
      <c r="W45" s="23"/>
      <c r="X45" s="23"/>
    </row>
  </sheetData>
  <mergeCells count="13">
    <mergeCell ref="R22:X22"/>
    <mergeCell ref="J22:P22"/>
    <mergeCell ref="B22:H22"/>
    <mergeCell ref="R31:X31"/>
    <mergeCell ref="J31:P31"/>
    <mergeCell ref="B31:H31"/>
    <mergeCell ref="B4:H4"/>
    <mergeCell ref="J4:P4"/>
    <mergeCell ref="R4:X4"/>
    <mergeCell ref="B13:H13"/>
    <mergeCell ref="J13:P13"/>
    <mergeCell ref="R13:X13"/>
    <mergeCell ref="R2:X2"/>
  </mergeCells>
  <conditionalFormatting sqref="W6:X11">
    <cfRule type="expression" dxfId="11" priority="55">
      <formula>W6&lt;&gt;""</formula>
    </cfRule>
  </conditionalFormatting>
  <conditionalFormatting sqref="O6:P11">
    <cfRule type="expression" dxfId="10" priority="23">
      <formula>O6&lt;&gt;""</formula>
    </cfRule>
  </conditionalFormatting>
  <conditionalFormatting sqref="G6:H11">
    <cfRule type="expression" dxfId="9" priority="22">
      <formula>G6&lt;&gt;""</formula>
    </cfRule>
  </conditionalFormatting>
  <conditionalFormatting sqref="W15:X20">
    <cfRule type="expression" dxfId="8" priority="21">
      <formula>W15&lt;&gt;""</formula>
    </cfRule>
  </conditionalFormatting>
  <conditionalFormatting sqref="O15:P20">
    <cfRule type="expression" dxfId="7" priority="20">
      <formula>O15&lt;&gt;""</formula>
    </cfRule>
  </conditionalFormatting>
  <conditionalFormatting sqref="G15:H20">
    <cfRule type="expression" dxfId="6" priority="19">
      <formula>G15&lt;&gt;""</formula>
    </cfRule>
  </conditionalFormatting>
  <conditionalFormatting sqref="W24:X29">
    <cfRule type="expression" dxfId="5" priority="18">
      <formula>W24&lt;&gt;""</formula>
    </cfRule>
  </conditionalFormatting>
  <conditionalFormatting sqref="O24:P29">
    <cfRule type="expression" dxfId="4" priority="17">
      <formula>O24&lt;&gt;""</formula>
    </cfRule>
  </conditionalFormatting>
  <conditionalFormatting sqref="G24:H29">
    <cfRule type="expression" dxfId="3" priority="16">
      <formula>G24&lt;&gt;""</formula>
    </cfRule>
  </conditionalFormatting>
  <conditionalFormatting sqref="G33:H38">
    <cfRule type="expression" dxfId="2" priority="15">
      <formula>G33&lt;&gt;""</formula>
    </cfRule>
  </conditionalFormatting>
  <conditionalFormatting sqref="O33:P38">
    <cfRule type="expression" dxfId="1" priority="14">
      <formula>O33&lt;&gt;""</formula>
    </cfRule>
  </conditionalFormatting>
  <conditionalFormatting sqref="W33:X38">
    <cfRule type="expression" dxfId="0" priority="13">
      <formula>W33&lt;&gt;""</formula>
    </cfRule>
  </conditionalFormatting>
  <printOptions horizontalCentered="1"/>
  <pageMargins left="0.25" right="0.25" top="0.3" bottom="0.28000000000000003" header="0.18" footer="0.16"/>
  <pageSetup paperSize="9" fitToHeight="2" orientation="portrait" r:id="rId1"/>
  <drawing r:id="rId2"/>
</worksheet>
</file>

<file path=docProps/app.xml><?xml version="1.0" encoding="utf-8"?>
<Properties xmlns="http://schemas.openxmlformats.org/officeDocument/2006/extended-properties" xmlns:vt="http://schemas.openxmlformats.org/officeDocument/2006/docPropsVTypes">
  <Template>TM02930022</Template>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Intro</vt:lpstr>
      <vt:lpstr>HR Calc - Calendar</vt:lpstr>
      <vt:lpstr>Yousef Things - Calendar</vt:lpstr>
      <vt:lpstr>'HR Calc - Calendar'!Year</vt:lpstr>
      <vt:lpstr>'Yousef Things - Calendar'!Year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Yousef Alsalem</dc:creator>
  <cp:lastModifiedBy>Yousef Alsalem</cp:lastModifiedBy>
  <cp:lastPrinted>2024-11-08T17:51:46Z</cp:lastPrinted>
  <dcterms:created xsi:type="dcterms:W3CDTF">2018-06-21T11:28:49Z</dcterms:created>
  <dcterms:modified xsi:type="dcterms:W3CDTF">2024-11-08T17:54:32Z</dcterms:modified>
</cp:coreProperties>
</file>